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Сетевая папка\krepezi-ru_Новая_Версия\price\"/>
    </mc:Choice>
  </mc:AlternateContent>
  <workbookProtection workbookPassword="A731" lockStructure="1"/>
  <bookViews>
    <workbookView xWindow="120" yWindow="75" windowWidth="19320" windowHeight="9030" tabRatio="768"/>
  </bookViews>
  <sheets>
    <sheet name="Монтажные системы Новотек" sheetId="10" r:id="rId1"/>
    <sheet name="Химия" sheetId="2" r:id="rId2"/>
    <sheet name="Анкера" sheetId="3" r:id="rId3"/>
    <sheet name="Дюбели и фасадные дюбели" sheetId="4" r:id="rId4"/>
    <sheet name="Крепеж общего назначения" sheetId="5" r:id="rId5"/>
    <sheet name="Хомуты" sheetId="6" r:id="rId6"/>
    <sheet name="Электроника" sheetId="7" r:id="rId7"/>
    <sheet name="Крепления камер" sheetId="11" r:id="rId8"/>
    <sheet name="Пластики" sheetId="8" r:id="rId9"/>
    <sheet name="Электромонтаж" sheetId="9" r:id="rId10"/>
  </sheets>
  <definedNames>
    <definedName name="_1Excel_BuiltIn_Print_Area_1_1_1" localSheetId="9">Электромонтаж!$A$8:$H$215</definedName>
    <definedName name="_2Excel_BuiltIn_Print_Area_1_1_1">Пластики!$A$9:$H$230</definedName>
    <definedName name="Excel_BuiltIn_Print_Area_1_1" localSheetId="9">Электромонтаж!$A$8:$H$215</definedName>
    <definedName name="Excel_BuiltIn_Print_Area_1_1">Пластики!$A$9:$H$267</definedName>
    <definedName name="Z_03491AAA_D4FF_44FB_BDBF_B6915C6DAFF3_.wvu.PrintArea" localSheetId="0" hidden="1">'Монтажные системы Новотек'!$A$1:$D$261</definedName>
    <definedName name="Z_0FAE2221_830E_47CD_9D55_F65F78C7817B_.wvu.Cols" localSheetId="2" hidden="1">Анкера!#REF!</definedName>
    <definedName name="Z_0FAE2221_830E_47CD_9D55_F65F78C7817B_.wvu.Cols" localSheetId="3" hidden="1">'Дюбели и фасадные дюбели'!#REF!</definedName>
    <definedName name="Z_0FAE2221_830E_47CD_9D55_F65F78C7817B_.wvu.Cols" localSheetId="4" hidden="1">'Крепеж общего назначения'!#REF!</definedName>
    <definedName name="Z_0FAE2221_830E_47CD_9D55_F65F78C7817B_.wvu.Cols" localSheetId="0" hidden="1">'Монтажные системы Новотек'!#REF!</definedName>
    <definedName name="Z_0FAE2221_830E_47CD_9D55_F65F78C7817B_.wvu.Cols" localSheetId="1" hidden="1">Химия!#REF!</definedName>
    <definedName name="Z_0FAE2221_830E_47CD_9D55_F65F78C7817B_.wvu.Cols" localSheetId="5" hidden="1">Хомуты!#REF!</definedName>
    <definedName name="Z_0FAE2221_830E_47CD_9D55_F65F78C7817B_.wvu.PrintArea" localSheetId="2" hidden="1">Анкера!$A$1:$E$283</definedName>
    <definedName name="Z_0FAE2221_830E_47CD_9D55_F65F78C7817B_.wvu.PrintArea" localSheetId="3" hidden="1">'Дюбели и фасадные дюбели'!$A$1:$E$286</definedName>
    <definedName name="Z_0FAE2221_830E_47CD_9D55_F65F78C7817B_.wvu.PrintArea" localSheetId="4" hidden="1">'Крепеж общего назначения'!$A$1:$E$50</definedName>
    <definedName name="Z_0FAE2221_830E_47CD_9D55_F65F78C7817B_.wvu.PrintArea" localSheetId="0" hidden="1">'Монтажные системы Новотек'!$A$1:$D$261</definedName>
    <definedName name="Z_0FAE2221_830E_47CD_9D55_F65F78C7817B_.wvu.PrintArea" localSheetId="1" hidden="1">Химия!$A$1:$E$189</definedName>
    <definedName name="Z_0FAE2221_830E_47CD_9D55_F65F78C7817B_.wvu.PrintArea" localSheetId="5" hidden="1">Хомуты!$A$1:$E$188</definedName>
    <definedName name="Z_5B3CBE34_FF8B_4676_BDAD_1B1EE8DAB0B6_.wvu.Cols" localSheetId="2" hidden="1">Анкера!#REF!</definedName>
    <definedName name="Z_5B3CBE34_FF8B_4676_BDAD_1B1EE8DAB0B6_.wvu.Cols" localSheetId="3" hidden="1">'Дюбели и фасадные дюбели'!#REF!</definedName>
    <definedName name="Z_5B3CBE34_FF8B_4676_BDAD_1B1EE8DAB0B6_.wvu.Cols" localSheetId="4" hidden="1">'Крепеж общего назначения'!#REF!</definedName>
    <definedName name="Z_5B3CBE34_FF8B_4676_BDAD_1B1EE8DAB0B6_.wvu.Cols" localSheetId="0" hidden="1">'Монтажные системы Новотек'!#REF!</definedName>
    <definedName name="Z_5B3CBE34_FF8B_4676_BDAD_1B1EE8DAB0B6_.wvu.Cols" localSheetId="1" hidden="1">Химия!#REF!</definedName>
    <definedName name="Z_5B3CBE34_FF8B_4676_BDAD_1B1EE8DAB0B6_.wvu.Cols" localSheetId="5" hidden="1">Хомуты!#REF!</definedName>
    <definedName name="Z_5B3CBE34_FF8B_4676_BDAD_1B1EE8DAB0B6_.wvu.PrintArea" localSheetId="2" hidden="1">Анкера!$A$1:$E$283</definedName>
    <definedName name="Z_5B3CBE34_FF8B_4676_BDAD_1B1EE8DAB0B6_.wvu.PrintArea" localSheetId="3" hidden="1">'Дюбели и фасадные дюбели'!$A$1:$E$286</definedName>
    <definedName name="Z_5B3CBE34_FF8B_4676_BDAD_1B1EE8DAB0B6_.wvu.PrintArea" localSheetId="4" hidden="1">'Крепеж общего назначения'!$A$1:$E$50</definedName>
    <definedName name="Z_5B3CBE34_FF8B_4676_BDAD_1B1EE8DAB0B6_.wvu.PrintArea" localSheetId="0" hidden="1">'Монтажные системы Новотек'!$A$1:$D$261</definedName>
    <definedName name="Z_5B3CBE34_FF8B_4676_BDAD_1B1EE8DAB0B6_.wvu.PrintArea" localSheetId="1" hidden="1">Химия!$A$1:$E$189</definedName>
    <definedName name="Z_5B3CBE34_FF8B_4676_BDAD_1B1EE8DAB0B6_.wvu.PrintArea" localSheetId="5" hidden="1">Хомуты!$A$1:$E$188</definedName>
    <definedName name="Z_901F2C51_BD0A_4C9F_A322_1C2002DA95DA_.wvu.PrintArea" localSheetId="2" hidden="1">Анкера!$A$1:$E$283</definedName>
    <definedName name="Z_901F2C51_BD0A_4C9F_A322_1C2002DA95DA_.wvu.PrintArea" localSheetId="3" hidden="1">'Дюбели и фасадные дюбели'!$A$1:$E$286</definedName>
    <definedName name="Z_901F2C51_BD0A_4C9F_A322_1C2002DA95DA_.wvu.PrintArea" localSheetId="4" hidden="1">'Крепеж общего назначения'!$A$1:$E$83</definedName>
    <definedName name="Z_901F2C51_BD0A_4C9F_A322_1C2002DA95DA_.wvu.PrintArea" localSheetId="7" hidden="1">'Крепления камер'!$A$1:$H$29</definedName>
    <definedName name="Z_901F2C51_BD0A_4C9F_A322_1C2002DA95DA_.wvu.PrintArea" localSheetId="0" hidden="1">'Монтажные системы Новотек'!$A$1:$D$261</definedName>
    <definedName name="Z_901F2C51_BD0A_4C9F_A322_1C2002DA95DA_.wvu.PrintArea" localSheetId="8" hidden="1">Пластики!$A$1:$H$291</definedName>
    <definedName name="Z_901F2C51_BD0A_4C9F_A322_1C2002DA95DA_.wvu.PrintArea" localSheetId="1" hidden="1">Химия!$A$1:$E$189</definedName>
    <definedName name="Z_901F2C51_BD0A_4C9F_A322_1C2002DA95DA_.wvu.PrintArea" localSheetId="5" hidden="1">Хомуты!$A$1:$E$205</definedName>
    <definedName name="Z_901F2C51_BD0A_4C9F_A322_1C2002DA95DA_.wvu.PrintArea" localSheetId="9" hidden="1">Электромонтаж!$A$1:$H$215</definedName>
    <definedName name="Z_901F2C51_BD0A_4C9F_A322_1C2002DA95DA_.wvu.PrintArea" localSheetId="6" hidden="1">Электроника!$A$1:$I$46</definedName>
    <definedName name="Z_901F2C51_BD0A_4C9F_A322_1C2002DA95DA_.wvu.Rows" localSheetId="8" hidden="1">Пластики!$137:$137</definedName>
    <definedName name="Z_901F2C51_BD0A_4C9F_A322_1C2002DA95DA_.wvu.Rows" localSheetId="9" hidden="1">Электромонтаж!$206:$206,Электромонтаж!$211:$211</definedName>
    <definedName name="Z_C63963B4_3015_4AA5_AD52_639BE39CE9DA_.wvu.PrintArea" localSheetId="8" hidden="1">Пластики!$A$1:$H$291</definedName>
    <definedName name="Z_C63963B4_3015_4AA5_AD52_639BE39CE9DA_.wvu.PrintArea" localSheetId="9" hidden="1">Электромонтаж!$A$1:$H$215</definedName>
    <definedName name="Z_C63963B4_3015_4AA5_AD52_639BE39CE9DA_.wvu.Rows" localSheetId="8" hidden="1">Пластики!$137:$137,Пластики!#REF!,Пластики!#REF!,Пластики!#REF!,Пластики!#REF!,Пластики!#REF!,Пластики!#REF!</definedName>
    <definedName name="Z_C63963B4_3015_4AA5_AD52_639BE39CE9DA_.wvu.Rows" localSheetId="9" hidden="1">Электромонтаж!#REF!,Электромонтаж!#REF!,Электромонтаж!#REF!,Электромонтаж!#REF!,Электромонтаж!#REF!,Электромонтаж!$206:$206,Электромонтаж!$211:$211</definedName>
    <definedName name="Z_E6F8D3AA_2D31_4D65_B4FA_FB93F610C8A3_.wvu.PrintArea" localSheetId="2" hidden="1">Анкера!$A$1:$E$283</definedName>
    <definedName name="Z_E6F8D3AA_2D31_4D65_B4FA_FB93F610C8A3_.wvu.PrintArea" localSheetId="3" hidden="1">'Дюбели и фасадные дюбели'!$A$1:$E$286</definedName>
    <definedName name="Z_E6F8D3AA_2D31_4D65_B4FA_FB93F610C8A3_.wvu.PrintArea" localSheetId="4" hidden="1">'Крепеж общего назначения'!$A$1:$E$83</definedName>
    <definedName name="Z_E6F8D3AA_2D31_4D65_B4FA_FB93F610C8A3_.wvu.PrintArea" localSheetId="7" hidden="1">'Крепления камер'!$A$1:$H$29</definedName>
    <definedName name="Z_E6F8D3AA_2D31_4D65_B4FA_FB93F610C8A3_.wvu.PrintArea" localSheetId="8" hidden="1">Пластики!$A$1:$H$291</definedName>
    <definedName name="Z_E6F8D3AA_2D31_4D65_B4FA_FB93F610C8A3_.wvu.PrintArea" localSheetId="1" hidden="1">Химия!$A$1:$E$189</definedName>
    <definedName name="Z_E6F8D3AA_2D31_4D65_B4FA_FB93F610C8A3_.wvu.PrintArea" localSheetId="5" hidden="1">Хомуты!$A$1:$E$205</definedName>
    <definedName name="Z_E6F8D3AA_2D31_4D65_B4FA_FB93F610C8A3_.wvu.PrintArea" localSheetId="9" hidden="1">Электромонтаж!$A$1:$H$215</definedName>
    <definedName name="Z_E6F8D3AA_2D31_4D65_B4FA_FB93F610C8A3_.wvu.PrintArea" localSheetId="6" hidden="1">Электроника!$A$1:$I$46</definedName>
    <definedName name="Z_E6F8D3AA_2D31_4D65_B4FA_FB93F610C8A3_.wvu.Rows" localSheetId="8" hidden="1">Пластики!$137:$137</definedName>
    <definedName name="Z_E6F8D3AA_2D31_4D65_B4FA_FB93F610C8A3_.wvu.Rows" localSheetId="9" hidden="1">Электромонтаж!$206:$206,Электромонтаж!$211:$211</definedName>
    <definedName name="_xlnm.Print_Area" localSheetId="2">Анкера!$A$1:$E$283</definedName>
    <definedName name="_xlnm.Print_Area" localSheetId="3">'Дюбели и фасадные дюбели'!$A$1:$E$286</definedName>
    <definedName name="_xlnm.Print_Area" localSheetId="4">'Крепеж общего назначения'!$A$1:$E$83</definedName>
    <definedName name="_xlnm.Print_Area" localSheetId="7">'Крепления камер'!$A$1:$H$29</definedName>
    <definedName name="_xlnm.Print_Area" localSheetId="0">'Монтажные системы Новотек'!$A$1:$D$279</definedName>
    <definedName name="_xlnm.Print_Area" localSheetId="8">Пластики!$A$1:$H$289</definedName>
    <definedName name="_xlnm.Print_Area" localSheetId="1">Химия!$A$1:$E$189</definedName>
    <definedName name="_xlnm.Print_Area" localSheetId="5">Хомуты!$A$1:$E$205</definedName>
    <definedName name="_xlnm.Print_Area" localSheetId="9">Электромонтаж!$A$1:$H$215</definedName>
    <definedName name="_xlnm.Print_Area" localSheetId="6">Электроника!$A$1:$I$46</definedName>
  </definedNames>
  <calcPr calcId="162913"/>
  <customWorkbookViews>
    <customWorkbookView name="Alexandre - Personal View" guid="{E6F8D3AA-2D31-4D65-B4FA-FB93F610C8A3}" mergeInterval="0" personalView="1" maximized="1" windowWidth="1276" windowHeight="836" tabRatio="768" activeSheetId="1" showComments="commIndAndComment"/>
  </customWorkbookViews>
</workbook>
</file>

<file path=xl/calcChain.xml><?xml version="1.0" encoding="utf-8"?>
<calcChain xmlns="http://schemas.openxmlformats.org/spreadsheetml/2006/main">
  <c r="H74" i="9" l="1"/>
  <c r="F66" i="9"/>
  <c r="H66" i="9"/>
  <c r="G12" i="9"/>
  <c r="G13" i="9"/>
  <c r="G14" i="9"/>
  <c r="G15" i="9"/>
  <c r="G21" i="9"/>
  <c r="G22" i="9"/>
  <c r="G23" i="9"/>
  <c r="G24" i="9"/>
  <c r="G30" i="9"/>
  <c r="G31" i="9"/>
  <c r="G32" i="9"/>
  <c r="G33" i="9"/>
  <c r="G39" i="9"/>
  <c r="G40" i="9"/>
  <c r="G41" i="9"/>
  <c r="G42" i="9"/>
  <c r="G81" i="9"/>
  <c r="G89" i="9"/>
  <c r="G90" i="9"/>
  <c r="G91" i="9"/>
  <c r="G93" i="9"/>
  <c r="G94" i="9"/>
  <c r="G95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23" i="9"/>
  <c r="H129" i="9"/>
  <c r="H130" i="9"/>
  <c r="H137" i="9"/>
  <c r="H138" i="9"/>
  <c r="H139" i="9"/>
  <c r="H140" i="9"/>
  <c r="H141" i="9"/>
  <c r="H142" i="9"/>
  <c r="H143" i="9"/>
  <c r="H144" i="9"/>
  <c r="H145" i="9"/>
  <c r="H151" i="9"/>
  <c r="H152" i="9"/>
  <c r="H153" i="9"/>
  <c r="H159" i="9"/>
  <c r="H160" i="9"/>
  <c r="H161" i="9"/>
  <c r="H162" i="9"/>
  <c r="H163" i="9"/>
  <c r="H164" i="9"/>
  <c r="H170" i="9"/>
  <c r="H171" i="9"/>
  <c r="H172" i="9"/>
  <c r="H173" i="9"/>
  <c r="H174" i="9"/>
  <c r="H175" i="9"/>
  <c r="H176" i="9"/>
  <c r="H177" i="9"/>
  <c r="G184" i="9"/>
  <c r="G185" i="9"/>
  <c r="G186" i="9"/>
  <c r="G187" i="9"/>
  <c r="G188" i="9"/>
  <c r="G189" i="9"/>
  <c r="G194" i="9"/>
  <c r="G195" i="9"/>
  <c r="G196" i="9"/>
  <c r="G197" i="9"/>
  <c r="G198" i="9"/>
  <c r="H204" i="9"/>
  <c r="H214" i="9"/>
  <c r="G14" i="8"/>
  <c r="G15" i="8"/>
  <c r="G16" i="8"/>
  <c r="G17" i="8"/>
  <c r="G18" i="8"/>
  <c r="G19" i="8"/>
  <c r="G20" i="8"/>
  <c r="G21" i="8"/>
  <c r="G22" i="8"/>
  <c r="G23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52" i="8"/>
  <c r="G53" i="8"/>
  <c r="G54" i="8"/>
  <c r="G55" i="8"/>
  <c r="G56" i="8"/>
  <c r="G57" i="8"/>
  <c r="G58" i="8"/>
  <c r="G59" i="8"/>
  <c r="G60" i="8"/>
  <c r="G61" i="8"/>
  <c r="G62" i="8"/>
  <c r="G68" i="8"/>
  <c r="G69" i="8"/>
  <c r="G70" i="8"/>
  <c r="G71" i="8"/>
  <c r="G72" i="8"/>
  <c r="G73" i="8"/>
  <c r="G74" i="8"/>
  <c r="G75" i="8"/>
  <c r="G76" i="8"/>
  <c r="G77" i="8"/>
  <c r="G78" i="8"/>
  <c r="G79" i="8"/>
  <c r="G85" i="8"/>
  <c r="G86" i="8"/>
  <c r="G87" i="8"/>
  <c r="G88" i="8"/>
  <c r="G89" i="8"/>
  <c r="G90" i="8"/>
  <c r="G91" i="8"/>
  <c r="G92" i="8"/>
  <c r="G98" i="8"/>
  <c r="G99" i="8"/>
  <c r="G100" i="8"/>
  <c r="G101" i="8"/>
  <c r="G102" i="8"/>
  <c r="G103" i="8"/>
  <c r="G104" i="8"/>
  <c r="G105" i="8"/>
  <c r="G106" i="8"/>
  <c r="G107" i="8"/>
  <c r="G114" i="8"/>
  <c r="G115" i="8"/>
  <c r="G116" i="8"/>
  <c r="G117" i="8"/>
  <c r="G118" i="8"/>
  <c r="G119" i="8"/>
  <c r="G121" i="8"/>
  <c r="G122" i="8"/>
  <c r="G123" i="8"/>
  <c r="G160" i="8"/>
  <c r="G161" i="8"/>
  <c r="G162" i="8"/>
  <c r="G163" i="8"/>
  <c r="G170" i="8"/>
  <c r="G171" i="8"/>
  <c r="G177" i="8"/>
  <c r="G178" i="8"/>
  <c r="G186" i="8"/>
  <c r="H195" i="8"/>
  <c r="G204" i="8"/>
  <c r="G205" i="8"/>
  <c r="G206" i="8"/>
  <c r="G207" i="8"/>
  <c r="G208" i="8"/>
  <c r="G217" i="8"/>
  <c r="G218" i="8"/>
  <c r="G219" i="8"/>
  <c r="G220" i="8"/>
  <c r="G221" i="8"/>
  <c r="H252" i="8"/>
  <c r="H253" i="8"/>
  <c r="H254" i="8"/>
  <c r="H255" i="8"/>
  <c r="H256" i="8"/>
  <c r="H257" i="8"/>
  <c r="H258" i="8"/>
  <c r="H259" i="8"/>
  <c r="G276" i="8"/>
  <c r="G282" i="8"/>
  <c r="G289" i="8"/>
  <c r="F37" i="7"/>
</calcChain>
</file>

<file path=xl/comments1.xml><?xml version="1.0" encoding="utf-8"?>
<comments xmlns="http://schemas.openxmlformats.org/spreadsheetml/2006/main">
  <authors>
    <author>Alexandre</author>
  </authors>
  <commentList>
    <comment ref="B45" authorId="0" shapeId="0">
      <text>
        <r>
          <rPr>
            <b/>
            <sz val="8"/>
            <color indexed="81"/>
            <rFont val="Tahoma"/>
          </rPr>
          <t>Alexandre:</t>
        </r>
        <r>
          <rPr>
            <sz val="8"/>
            <color indexed="81"/>
            <rFont val="Tahoma"/>
          </rPr>
          <t xml:space="preserve">
544159</t>
        </r>
      </text>
    </comment>
    <comment ref="B46" authorId="0" shapeId="0">
      <text>
        <r>
          <rPr>
            <b/>
            <sz val="8"/>
            <color indexed="81"/>
            <rFont val="Tahoma"/>
          </rPr>
          <t>Alexandre:</t>
        </r>
        <r>
          <rPr>
            <sz val="8"/>
            <color indexed="81"/>
            <rFont val="Tahoma"/>
          </rPr>
          <t xml:space="preserve">
544165</t>
        </r>
      </text>
    </comment>
    <comment ref="B64" authorId="0" shapeId="0">
      <text>
        <r>
          <rPr>
            <b/>
            <sz val="8"/>
            <color indexed="81"/>
            <rFont val="Tahoma"/>
          </rPr>
          <t>Alexandre:</t>
        </r>
        <r>
          <rPr>
            <sz val="8"/>
            <color indexed="81"/>
            <rFont val="Tahoma"/>
          </rPr>
          <t xml:space="preserve">
545853
</t>
        </r>
      </text>
    </comment>
  </commentList>
</comments>
</file>

<file path=xl/sharedStrings.xml><?xml version="1.0" encoding="utf-8"?>
<sst xmlns="http://schemas.openxmlformats.org/spreadsheetml/2006/main" count="2032" uniqueCount="1517">
  <si>
    <t>рубл.</t>
  </si>
  <si>
    <t>Дистанционный измеритель уровня сточных вод</t>
  </si>
  <si>
    <t>Дюбель распорный тип 1 (S)</t>
  </si>
  <si>
    <t>Размер,мм</t>
  </si>
  <si>
    <t>Кол-во</t>
  </si>
  <si>
    <t>Цена руб.</t>
  </si>
  <si>
    <t>Кол-во упак.</t>
  </si>
  <si>
    <t xml:space="preserve">Цена,руб </t>
  </si>
  <si>
    <t>в упак.</t>
  </si>
  <si>
    <t>за упак.</t>
  </si>
  <si>
    <t>в мешке</t>
  </si>
  <si>
    <t>за мешок</t>
  </si>
  <si>
    <t>4х20</t>
  </si>
  <si>
    <t>5х25</t>
  </si>
  <si>
    <t>6х25</t>
  </si>
  <si>
    <t>6х30</t>
  </si>
  <si>
    <t>6х35</t>
  </si>
  <si>
    <t>8х30</t>
  </si>
  <si>
    <t>8х40</t>
  </si>
  <si>
    <t>8х50</t>
  </si>
  <si>
    <t>10х50</t>
  </si>
  <si>
    <t>12х60</t>
  </si>
  <si>
    <t>Дюбель распорный тип 2  (К)</t>
  </si>
  <si>
    <t>5х30</t>
  </si>
  <si>
    <t>5х40</t>
  </si>
  <si>
    <t>6х40</t>
  </si>
  <si>
    <t>6х50</t>
  </si>
  <si>
    <t>6х60</t>
  </si>
  <si>
    <t>8х60</t>
  </si>
  <si>
    <t>8х80</t>
  </si>
  <si>
    <t>10х60</t>
  </si>
  <si>
    <t>10х100</t>
  </si>
  <si>
    <t>12х70</t>
  </si>
  <si>
    <t>12х120</t>
  </si>
  <si>
    <t>Дюбель распорный тип N  (нейлон)</t>
  </si>
  <si>
    <t>8х65</t>
  </si>
  <si>
    <t>10х80</t>
  </si>
  <si>
    <t>14х70</t>
  </si>
  <si>
    <t>Дюбель распорный тип 3  (Т)</t>
  </si>
  <si>
    <t>16х80</t>
  </si>
  <si>
    <t>20х100</t>
  </si>
  <si>
    <t>Дюбель универсальный (U)  (2-х вариантах: с бортом и потай)</t>
  </si>
  <si>
    <t>Размер ,мм</t>
  </si>
  <si>
    <t>5х32</t>
  </si>
  <si>
    <t>6х37</t>
  </si>
  <si>
    <t>6х42</t>
  </si>
  <si>
    <t>6х52</t>
  </si>
  <si>
    <t>8х52</t>
  </si>
  <si>
    <t>8х72</t>
  </si>
  <si>
    <t>10х61</t>
  </si>
  <si>
    <t>12х71</t>
  </si>
  <si>
    <t>Дюбель гвоздевой (в комплекте с гвоздём)</t>
  </si>
  <si>
    <t>в коробке</t>
  </si>
  <si>
    <t>коробку</t>
  </si>
  <si>
    <t>5х30(потай)</t>
  </si>
  <si>
    <t>5х50(потай)</t>
  </si>
  <si>
    <t>6х40(гр.,пот.)</t>
  </si>
  <si>
    <t>6х50(гр.,пот.)</t>
  </si>
  <si>
    <t>6х60(гр.,пот.)</t>
  </si>
  <si>
    <t>6х80(потай)</t>
  </si>
  <si>
    <t>8х60(потай)</t>
  </si>
  <si>
    <t>8х80(потай)</t>
  </si>
  <si>
    <t>8х100потай)</t>
  </si>
  <si>
    <t>8х120 (потай)</t>
  </si>
  <si>
    <t>Дюбель рамный (фасадный) с шурупом</t>
  </si>
  <si>
    <t>10х120</t>
  </si>
  <si>
    <t>10х140</t>
  </si>
  <si>
    <t>10х160</t>
  </si>
  <si>
    <t>10х200</t>
  </si>
  <si>
    <t>Дюбель для теплоизоляции</t>
  </si>
  <si>
    <t>Кол-во в упак.</t>
  </si>
  <si>
    <t>Цена за упаковку</t>
  </si>
  <si>
    <t>Дюбель с нейлоновым гвоздем</t>
  </si>
  <si>
    <t>10х90</t>
  </si>
  <si>
    <t>10х110</t>
  </si>
  <si>
    <t>10х180</t>
  </si>
  <si>
    <t>10х220</t>
  </si>
  <si>
    <t>10*110</t>
  </si>
  <si>
    <t>Дюбель с металлическим гвоздем</t>
  </si>
  <si>
    <t>Гвоздь нейлоновый</t>
  </si>
  <si>
    <t>5,6х93</t>
  </si>
  <si>
    <t>5,6х113</t>
  </si>
  <si>
    <t>5,6х123</t>
  </si>
  <si>
    <t>5,6х143</t>
  </si>
  <si>
    <t>5,6х163</t>
  </si>
  <si>
    <t>5,6х183</t>
  </si>
  <si>
    <t>5,6х203</t>
  </si>
  <si>
    <t>5,6х223</t>
  </si>
  <si>
    <t>Дюбель для газобетона, пенобетона (нейлон)</t>
  </si>
  <si>
    <t>Размер</t>
  </si>
  <si>
    <t>Цена руб. за упак.</t>
  </si>
  <si>
    <t>Кол-во упак. в короб.</t>
  </si>
  <si>
    <t>Цена,руб за короб.</t>
  </si>
  <si>
    <t>6х52(раскл)</t>
  </si>
  <si>
    <t>Дюбель для ГК  "Driva"(нейлон)</t>
  </si>
  <si>
    <t>12х32(сверло)</t>
  </si>
  <si>
    <t>15х23</t>
  </si>
  <si>
    <t>Дюбель для ГК,ГВЛ  "Бабочка"</t>
  </si>
  <si>
    <t>8х28</t>
  </si>
  <si>
    <t>Кровельная шайба с колпачком</t>
  </si>
  <si>
    <t>хаки,бесцветный.</t>
  </si>
  <si>
    <t>Мебельный уголок</t>
  </si>
  <si>
    <t>(светлый,темный)бежевый,бордо,чёрный,охра,жёлтый,синий,зелёный</t>
  </si>
  <si>
    <t>кр.кирпич,коричневый,тём.коричневый,кр.дерево,орех,вишня.</t>
  </si>
  <si>
    <t>за шт.</t>
  </si>
  <si>
    <t>Декоративная заглушка под крест №2,№3, под рамный дюбель,под "конфирмат"</t>
  </si>
  <si>
    <t>Под"рамник"</t>
  </si>
  <si>
    <t>"Конфирмат"</t>
  </si>
  <si>
    <t>Универсальная</t>
  </si>
  <si>
    <t>Декоротивная заглушка под отверстие</t>
  </si>
  <si>
    <t>Цена,руб.</t>
  </si>
  <si>
    <t>за коробку</t>
  </si>
  <si>
    <t>Декоративный гвоздь</t>
  </si>
  <si>
    <t>бордо,жёлтый,зелёный.</t>
  </si>
  <si>
    <t>Наименование</t>
  </si>
  <si>
    <t>Кол-во в</t>
  </si>
  <si>
    <t>упаковке</t>
  </si>
  <si>
    <t>В ком-те с гвоздем</t>
  </si>
  <si>
    <t>Шайба пластмассовая</t>
  </si>
  <si>
    <t>Крепление для унитаза</t>
  </si>
  <si>
    <t>Набор</t>
  </si>
  <si>
    <t>Втулка с колпачком</t>
  </si>
  <si>
    <t>Крепление для раковины</t>
  </si>
  <si>
    <t>Шайба-эксц. под шпильку 8мм</t>
  </si>
  <si>
    <t>Шайба-эксц. под шпильку 10мм</t>
  </si>
  <si>
    <t>Шайба-эксц. с колп. под шпильку 8мм</t>
  </si>
  <si>
    <t>Крестик для кафельной плитки</t>
  </si>
  <si>
    <t>1,5;2,0;2,5</t>
  </si>
  <si>
    <t>4,0;5,0</t>
  </si>
  <si>
    <t>1,5;2,0</t>
  </si>
  <si>
    <t>Рихтовочная подкладка 32мм</t>
  </si>
  <si>
    <t>Толщина,мм</t>
  </si>
  <si>
    <t>Кронштейн для крепления откосов REHAU</t>
  </si>
  <si>
    <t>Ручка для москитной сетки</t>
  </si>
  <si>
    <t>Крепление для москитной сетки "верх-низ"</t>
  </si>
  <si>
    <t>Трубы гофрированные ПВХ с зондом</t>
  </si>
  <si>
    <t>Диаметр,мм</t>
  </si>
  <si>
    <t>Цена,руб. за м</t>
  </si>
  <si>
    <t>Кол-во в бухте,м</t>
  </si>
  <si>
    <t>Цена за бухту</t>
  </si>
  <si>
    <t>Диаметр</t>
  </si>
  <si>
    <t>Кол. в упак.</t>
  </si>
  <si>
    <t>мм</t>
  </si>
  <si>
    <t>пак./кор.</t>
  </si>
  <si>
    <t>Тройник  разъемный</t>
  </si>
  <si>
    <t>Коробка установочная (бетон,кирпич)</t>
  </si>
  <si>
    <t>68х45</t>
  </si>
  <si>
    <t>Коробка установочная (ГК,ГВЛ)</t>
  </si>
  <si>
    <t>Соединительный кабель-канал</t>
  </si>
  <si>
    <t>Крышка для подрозетника</t>
  </si>
  <si>
    <t>Дюбель под кабель-канал</t>
  </si>
  <si>
    <t>Коробка распределительная для наружней проводки</t>
  </si>
  <si>
    <t>круглые</t>
  </si>
  <si>
    <t>D60x40</t>
  </si>
  <si>
    <t>D70x45</t>
  </si>
  <si>
    <t>D80x45</t>
  </si>
  <si>
    <t>прямоугольные</t>
  </si>
  <si>
    <t>65х65х40</t>
  </si>
  <si>
    <t>80х80х40</t>
  </si>
  <si>
    <t>100х100х50</t>
  </si>
  <si>
    <t>Длинна</t>
  </si>
  <si>
    <t>за кор.</t>
  </si>
  <si>
    <t xml:space="preserve">Каждый размер исполнен </t>
  </si>
  <si>
    <t>2.6х60</t>
  </si>
  <si>
    <t>в 2-х вариантах:натуральный</t>
  </si>
  <si>
    <t>2.6х80</t>
  </si>
  <si>
    <t>(бесцветный) и черный.</t>
  </si>
  <si>
    <t>3.0х100</t>
  </si>
  <si>
    <t>3.0х120</t>
  </si>
  <si>
    <t>3.0х150</t>
  </si>
  <si>
    <t>3.0х200</t>
  </si>
  <si>
    <t>4.2х250</t>
  </si>
  <si>
    <t>25</t>
  </si>
  <si>
    <t>4.2х300</t>
  </si>
  <si>
    <t>4.2х350</t>
  </si>
  <si>
    <t>4.2х400</t>
  </si>
  <si>
    <t>6,0х200</t>
  </si>
  <si>
    <t>7,0х250</t>
  </si>
  <si>
    <t>10</t>
  </si>
  <si>
    <t>7,0х300</t>
  </si>
  <si>
    <t>7,6х350</t>
  </si>
  <si>
    <t>7,6х400</t>
  </si>
  <si>
    <t>7.6х500</t>
  </si>
  <si>
    <t>Дюбель-пистон под хомут (нейлон)</t>
  </si>
  <si>
    <t>Дюбель под хомут-стяжку (нейлон)</t>
  </si>
  <si>
    <t>в мешке/кор.</t>
  </si>
  <si>
    <t>8х45</t>
  </si>
  <si>
    <t>12</t>
  </si>
  <si>
    <t>Площадка под хомут-стяжку</t>
  </si>
  <si>
    <t>19х19н.,сам.</t>
  </si>
  <si>
    <t>19х19п,сам.</t>
  </si>
  <si>
    <t>27х27н.сам.</t>
  </si>
  <si>
    <t>27х27п,сам.</t>
  </si>
  <si>
    <t>19х19нейлон</t>
  </si>
  <si>
    <t>19х19(п/п)</t>
  </si>
  <si>
    <t>27х27нейлон</t>
  </si>
  <si>
    <t>27х27(п/п)</t>
  </si>
  <si>
    <t>16х23(усил.)</t>
  </si>
  <si>
    <t>Дюбель-хомут для крепления кабеля</t>
  </si>
  <si>
    <t>обхвата</t>
  </si>
  <si>
    <t xml:space="preserve">5-10 </t>
  </si>
  <si>
    <t xml:space="preserve">11-18 </t>
  </si>
  <si>
    <t>цвета: белый, серый, черный</t>
  </si>
  <si>
    <t xml:space="preserve">19-25 </t>
  </si>
  <si>
    <t>Клипса для крепления кабеля</t>
  </si>
  <si>
    <t>за пак./кор.</t>
  </si>
  <si>
    <t>за мешок/кор.</t>
  </si>
  <si>
    <t>5</t>
  </si>
  <si>
    <t>20</t>
  </si>
  <si>
    <t>6</t>
  </si>
  <si>
    <t>9</t>
  </si>
  <si>
    <t>15</t>
  </si>
  <si>
    <t>Скоба электроустановочная (прямоугольная,круглая)</t>
  </si>
  <si>
    <t>№4</t>
  </si>
  <si>
    <t>№6</t>
  </si>
  <si>
    <t>№8</t>
  </si>
  <si>
    <t>№10</t>
  </si>
  <si>
    <t>№12(прям.)</t>
  </si>
  <si>
    <t>№12(круг.)</t>
  </si>
  <si>
    <t>№4,6,8 с оц. гв.</t>
  </si>
  <si>
    <t>№10,12 с оц. гв.</t>
  </si>
  <si>
    <t>Клипса для крепления труб</t>
  </si>
  <si>
    <t>Цвет</t>
  </si>
  <si>
    <t>Кол-во уп.</t>
  </si>
  <si>
    <t>в пак</t>
  </si>
  <si>
    <t>за пак.</t>
  </si>
  <si>
    <t>в пак.</t>
  </si>
  <si>
    <t>50 с фикс.</t>
  </si>
  <si>
    <t>63 с фикс.</t>
  </si>
  <si>
    <t>75 с фикс.</t>
  </si>
  <si>
    <t>90 с фикс.</t>
  </si>
  <si>
    <t>110 с фикс.</t>
  </si>
  <si>
    <t>Подвес для крепления кабеля к тросу</t>
  </si>
  <si>
    <r>
      <t>Цвета</t>
    </r>
    <r>
      <rPr>
        <b/>
        <sz val="10"/>
        <rFont val="Arial Cyr"/>
        <family val="2"/>
        <charset val="204"/>
      </rPr>
      <t xml:space="preserve">: </t>
    </r>
    <r>
      <rPr>
        <b/>
        <i/>
        <sz val="10"/>
        <rFont val="Arial Cyr"/>
        <family val="2"/>
        <charset val="204"/>
      </rPr>
      <t>зеленый,серый,коричневый,бордо,чёрный,</t>
    </r>
  </si>
  <si>
    <r>
      <t>Цвета:</t>
    </r>
    <r>
      <rPr>
        <b/>
        <sz val="10"/>
        <rFont val="Arial Cyr"/>
        <family val="2"/>
        <charset val="204"/>
      </rPr>
      <t xml:space="preserve"> </t>
    </r>
    <r>
      <rPr>
        <b/>
        <i/>
        <sz val="10"/>
        <rFont val="Arial Cyr"/>
        <family val="2"/>
        <charset val="204"/>
      </rPr>
      <t xml:space="preserve">дуб,бук,сосна,махагон,белый,(светлый,темный)серый,                               </t>
    </r>
  </si>
  <si>
    <r>
      <t xml:space="preserve">Цвета: </t>
    </r>
    <r>
      <rPr>
        <b/>
        <i/>
        <sz val="10"/>
        <rFont val="Arial Cyr"/>
        <family val="2"/>
        <charset val="204"/>
      </rPr>
      <t>белый,черный,синий,тёмно-коричневый,св.коричневый</t>
    </r>
  </si>
  <si>
    <r>
      <t>Угол 90</t>
    </r>
    <r>
      <rPr>
        <b/>
        <u/>
        <sz val="11"/>
        <rFont val="Arial Cyr"/>
        <family val="2"/>
        <charset val="204"/>
      </rPr>
      <t>˚</t>
    </r>
    <r>
      <rPr>
        <b/>
        <i/>
        <u/>
        <sz val="11"/>
        <rFont val="Arial Cyr"/>
        <family val="2"/>
        <charset val="204"/>
      </rPr>
      <t xml:space="preserve"> разъемный</t>
    </r>
  </si>
  <si>
    <t>*</t>
  </si>
  <si>
    <t>(495) 765-57-91, 211-85-83</t>
  </si>
  <si>
    <t>www.krepezi.ru</t>
  </si>
  <si>
    <t>артикул</t>
  </si>
  <si>
    <t>кол-во</t>
  </si>
  <si>
    <t>Цена</t>
  </si>
  <si>
    <t>штук в упак.</t>
  </si>
  <si>
    <t>руб./шт.</t>
  </si>
  <si>
    <t>360МЛ</t>
  </si>
  <si>
    <t>INJECTIONS-MORTEL FIS V 360 S RUS</t>
  </si>
  <si>
    <t>INJECTIONS-MORTEL FIS VW 360 S</t>
  </si>
  <si>
    <t>Химический анкер для бетона</t>
  </si>
  <si>
    <t xml:space="preserve">INJECTIONS-MORTEL FIS VS 150 C </t>
  </si>
  <si>
    <t>FIS VS 150 С set</t>
  </si>
  <si>
    <t>Химический анкер безпистолетный, универсальный</t>
  </si>
  <si>
    <t>INJECTIONS-MORTEL FIS VS 100P</t>
  </si>
  <si>
    <t>FIS VS 100 P</t>
  </si>
  <si>
    <t>Injektions-Mörtel FIS P 360 S</t>
  </si>
  <si>
    <t>300МЛ</t>
  </si>
  <si>
    <t>Injektions-Mörtel FIS P 300 T</t>
  </si>
  <si>
    <t>380МЛ</t>
  </si>
  <si>
    <t>Injektions-Mörtel FIS P 380 C</t>
  </si>
  <si>
    <t>FIS P S</t>
  </si>
  <si>
    <t>Химический анкер для кирпича, пенобетона и блоков</t>
  </si>
  <si>
    <t>390МЛ</t>
  </si>
  <si>
    <t>Epoxid-Mörtel FIS EM 390 S</t>
  </si>
  <si>
    <t>585МЛ</t>
  </si>
  <si>
    <t>Epoxid-Mörtel FIS EM 585 S</t>
  </si>
  <si>
    <t>1500МЛ</t>
  </si>
  <si>
    <t>Epoxid-Mörtel FIS EM 1500 S</t>
  </si>
  <si>
    <t>FIS ЕМ S</t>
  </si>
  <si>
    <t>Химический анкер для высоких нагрузок</t>
  </si>
  <si>
    <t>Superbond-Mörtel FIS SB 390 S</t>
  </si>
  <si>
    <t>Superbond-Mörtel FIS SB 585 S</t>
  </si>
  <si>
    <t>FIS SB S</t>
  </si>
  <si>
    <t>345МЛ</t>
  </si>
  <si>
    <t>INJECTIONS-MORTEL FIS HB 345 S</t>
  </si>
  <si>
    <t>FIS HB 345 S</t>
  </si>
  <si>
    <t>Химический анкер для динамических нагрузок</t>
  </si>
  <si>
    <t>FIS Easy mixer</t>
  </si>
  <si>
    <t>FIS S</t>
  </si>
  <si>
    <t>Смеситель</t>
  </si>
  <si>
    <t>FIS-Verlängerungsschlauch Ø 9 (1,0 m)</t>
  </si>
  <si>
    <t>Удлинительная трубка  FIS</t>
  </si>
  <si>
    <t>KPM 1  KARTUSCHENPISTOLE</t>
  </si>
  <si>
    <t>КАРКАСНЫЙ ПИСТОЛЕТ для FIS VS</t>
  </si>
  <si>
    <t>KPM 2  KARTUSCHENPISTOLE</t>
  </si>
  <si>
    <t>ПИСТОЛЕТ ДЛЯ ПАТРОНОВ С РАСТВОРОМ</t>
  </si>
  <si>
    <t>FIS VS</t>
  </si>
  <si>
    <t>FIS AM</t>
  </si>
  <si>
    <t>FIS AM AUSPRESSPISTOLE</t>
  </si>
  <si>
    <t>ПИСТОЛЕТ ДЛЯ ПАТРОНОВ С</t>
  </si>
  <si>
    <t>ДВУХКОМПОНЕНТНЫМ  РАСТВОРОМ FIS V</t>
  </si>
  <si>
    <t>Auspresspistole FIS DMS</t>
  </si>
  <si>
    <t>FIS AK</t>
  </si>
  <si>
    <t>профессиональный</t>
  </si>
  <si>
    <t>RM II 8</t>
  </si>
  <si>
    <t>RM II 10</t>
  </si>
  <si>
    <t>RM II 12</t>
  </si>
  <si>
    <t>RM II 14</t>
  </si>
  <si>
    <t>RM II 16</t>
  </si>
  <si>
    <t>RM II 16 E</t>
  </si>
  <si>
    <t>RM</t>
  </si>
  <si>
    <t>RM II 20/22</t>
  </si>
  <si>
    <t>КЛЕЕВОЙ ХИМИЧЕСКИЙ АНКЕР</t>
  </si>
  <si>
    <t>RM II 24</t>
  </si>
  <si>
    <t>ABG AUSBLASER</t>
  </si>
  <si>
    <t>ШПРИЦ ДЛЯ ПРОДУВКИ ОТВЕРСТИЙ</t>
  </si>
  <si>
    <t xml:space="preserve">FIS H 16x85 N INJECTIONS-ANKERHULSE </t>
  </si>
  <si>
    <t xml:space="preserve">FIS H 18x85 N INJECTIONS-ANKERHULSE </t>
  </si>
  <si>
    <t>FIS H    ГИЛЬЗА ИНЪЕКЦИОННАЯ</t>
  </si>
  <si>
    <t xml:space="preserve">FIS H 20x85 N INJECTIONS-ANKERHULSE </t>
  </si>
  <si>
    <t>FIS H 12x1000L SIEBHULSE METERWARE</t>
  </si>
  <si>
    <t>FIS H 16x1000L SIEBHULSE METERWARE</t>
  </si>
  <si>
    <t>FIS H 22x1000L SIEBHULSE METERWARE</t>
  </si>
  <si>
    <t>FIS H АНКЕРНАЯ ГИЛЬЗА L=1000mm</t>
  </si>
  <si>
    <t>FIS H 30x1000L SIEBHULSE METERWARE</t>
  </si>
  <si>
    <t>МЕТАЛЛ</t>
  </si>
  <si>
    <t>50598R</t>
  </si>
  <si>
    <t>Сетчатый рукав М12х1000 черная</t>
  </si>
  <si>
    <t>50599R</t>
  </si>
  <si>
    <t>Сетчатый рукав М16х1000 черная</t>
  </si>
  <si>
    <t>Сетчатый рукав М16х1000 нержавейка</t>
  </si>
  <si>
    <t>45301R</t>
  </si>
  <si>
    <t>Сетчатый рукав М22х1000 черная</t>
  </si>
  <si>
    <t>INJECTIONS-ANKERHULSE   FIS  H  12х50 К</t>
  </si>
  <si>
    <t>INJECTIONS-ANKERHULSE   FIS  H  12х85 К</t>
  </si>
  <si>
    <t>INJECTIONS-ANKERHULSE   FIS  H  16х85 К</t>
  </si>
  <si>
    <t>INJECTIONS-ANKERHULSE   FIS  H  16х130 К</t>
  </si>
  <si>
    <t>INJECTIONS-ANKERHULSE   FIS  H  20х85 К</t>
  </si>
  <si>
    <t>FIP H     ГИЛЬЗА ИНЪЕКЦИОННАЯ</t>
  </si>
  <si>
    <t>полимерная</t>
  </si>
  <si>
    <t>RG M8x110 Gewindestange</t>
  </si>
  <si>
    <t>RG M8x150 Gewindestange</t>
  </si>
  <si>
    <t>RG M10x130 Gewindestange</t>
  </si>
  <si>
    <t>RG M10x165 Gewindestange</t>
  </si>
  <si>
    <t>RG M10x190 Gewindestange</t>
  </si>
  <si>
    <t>RG M10x250 Gewindestange</t>
  </si>
  <si>
    <t>RGM</t>
  </si>
  <si>
    <t>RG M10x350 Gewindestange</t>
  </si>
  <si>
    <t>резьбовая шпилька для хим. Анкеровки</t>
  </si>
  <si>
    <t>RG M12x160 Gewindestange</t>
  </si>
  <si>
    <t>RG M12x220 Gewindestange</t>
  </si>
  <si>
    <t>RG M12x250 Gewindestange</t>
  </si>
  <si>
    <t>RG M12x300 Gewindestange</t>
  </si>
  <si>
    <t>RG M12x380 Gewindestange</t>
  </si>
  <si>
    <t>RG M14x170 Gewindestange</t>
  </si>
  <si>
    <t>RG M16x165 Gewindestange</t>
  </si>
  <si>
    <t>RG M16x190 Gewindestange</t>
  </si>
  <si>
    <t>RG M16x250 Gewindestange</t>
  </si>
  <si>
    <t>RG M16x300 Gewindestange</t>
  </si>
  <si>
    <t>RG M16x380 Gewindestange</t>
  </si>
  <si>
    <t>RG M16x500 Gewindestange</t>
  </si>
  <si>
    <t>RG M20x260 Gewindestange</t>
  </si>
  <si>
    <t>RG M20x350 Gewindestange</t>
  </si>
  <si>
    <t>RG M20x500 Gewindestange</t>
  </si>
  <si>
    <t>RG M24x300 Gewindestange</t>
  </si>
  <si>
    <t>RG M24x400 Gewindestange</t>
  </si>
  <si>
    <t>RG M24x600 Gewindestange</t>
  </si>
  <si>
    <t>RG M27x340 Gewindestange</t>
  </si>
  <si>
    <t>RG M30x380 Gewindestange</t>
  </si>
  <si>
    <t>RG M30x500 Gewindestange</t>
  </si>
  <si>
    <t>FIS E 11x85 M6 INJECTIONS-ANKERSTANGE</t>
  </si>
  <si>
    <t>FIS E 11x85 M8 INJECTIONS-ANKERSTANGE</t>
  </si>
  <si>
    <t>FIS E</t>
  </si>
  <si>
    <t>FIS E 15x85 M10 INJECTIONS-ANKERSTANGE</t>
  </si>
  <si>
    <t>резьбовая втулка для хим. Анкеровки</t>
  </si>
  <si>
    <t>FIS E 15x85 M12 INJECTIONS-ANKERSTANGE</t>
  </si>
  <si>
    <t>PBB KONUSBOHRER</t>
  </si>
  <si>
    <t>PBB</t>
  </si>
  <si>
    <t>Бур конический для пенобетона</t>
  </si>
  <si>
    <t>PBZ ZENTRIERTULLEN</t>
  </si>
  <si>
    <t>PBZ</t>
  </si>
  <si>
    <t>центрирующая втулка</t>
  </si>
  <si>
    <r>
      <t xml:space="preserve">FIS V 360 S </t>
    </r>
    <r>
      <rPr>
        <b/>
        <sz val="9"/>
        <rFont val="Arial Cyr"/>
        <charset val="204"/>
      </rPr>
      <t>(FIS VW- ЗИМА)</t>
    </r>
  </si>
  <si>
    <t/>
  </si>
  <si>
    <t>79557R</t>
  </si>
  <si>
    <t>79559R</t>
  </si>
  <si>
    <t>79409R</t>
  </si>
  <si>
    <t>Фланец седельный горизонтальный СФ-Г27</t>
  </si>
  <si>
    <t>79585R</t>
  </si>
  <si>
    <t>Фланец седельный вертикальный СФ-В27</t>
  </si>
  <si>
    <t>79410R</t>
  </si>
  <si>
    <t>Фланец седельный горизонтальный СФ-Г38</t>
  </si>
  <si>
    <t>79586R</t>
  </si>
  <si>
    <t>Фланец седельный вертикальный СФ-В38</t>
  </si>
  <si>
    <t>63621R</t>
  </si>
  <si>
    <t>Фланец седельный телескопический СФ-Т38</t>
  </si>
  <si>
    <t>79575R</t>
  </si>
  <si>
    <t>Консоль с вертикальным фланцем  КВФ 30/20-200</t>
  </si>
  <si>
    <t>79576R</t>
  </si>
  <si>
    <t>Консоль с вертикальным фланцем  КВФ 30/20-315</t>
  </si>
  <si>
    <t>79577R</t>
  </si>
  <si>
    <t>Консоль с вертикальным фланцем  КВФ 30/30-200</t>
  </si>
  <si>
    <t>79578R</t>
  </si>
  <si>
    <t>Консоль с вертикальным фланцем  КВФ 30/30-320</t>
  </si>
  <si>
    <t>63557R</t>
  </si>
  <si>
    <t>Консоль с вертикальным фланцем  КВФ 30/30-400</t>
  </si>
  <si>
    <t>79579R</t>
  </si>
  <si>
    <t>Консоль с вертикальным фланцем  КВФ 30/30-440</t>
  </si>
  <si>
    <t>79580R</t>
  </si>
  <si>
    <t>Консоль с вертикальным фланцем  КВФ 40/40-200</t>
  </si>
  <si>
    <t>79581R</t>
  </si>
  <si>
    <t>Консоль с вертикальным фланцем  КВФ 40/40-360</t>
  </si>
  <si>
    <t>63558R</t>
  </si>
  <si>
    <t>Консоль с вертикальным фланцем  КВФ 40/40-400</t>
  </si>
  <si>
    <t>63560R</t>
  </si>
  <si>
    <t>Консоль с вертикальным фланцем  КВФ 40/40-440</t>
  </si>
  <si>
    <t>79582R</t>
  </si>
  <si>
    <t>Консоль с вертикальным фланцем  КВФ 40/40-520</t>
  </si>
  <si>
    <t>20929R</t>
  </si>
  <si>
    <t>Консоль с вертикальным фланцем  КВФ 40/40-600</t>
  </si>
  <si>
    <t>20931R</t>
  </si>
  <si>
    <t>Консоль с вертикальным фланцем  КВФ 40/40-640</t>
  </si>
  <si>
    <t>79655R</t>
  </si>
  <si>
    <t>Уголок монтажный УМ27-90</t>
  </si>
  <si>
    <t>79656R</t>
  </si>
  <si>
    <t>Уголок монтажный УМ27-45</t>
  </si>
  <si>
    <t>79657R</t>
  </si>
  <si>
    <t>Уголок монтажный УМ38-90</t>
  </si>
  <si>
    <t>79658R</t>
  </si>
  <si>
    <t>Уголок монтажный УМ38-45</t>
  </si>
  <si>
    <t>63559R</t>
  </si>
  <si>
    <t>504499R</t>
  </si>
  <si>
    <t>Пластина соединительная ПС38-4</t>
  </si>
  <si>
    <t>504497R</t>
  </si>
  <si>
    <t>Пластина соединительная ПС38-4-1</t>
  </si>
  <si>
    <t>504500R</t>
  </si>
  <si>
    <t>Пластина соединительная ПС38-4T</t>
  </si>
  <si>
    <t>504498R</t>
  </si>
  <si>
    <t>Пластина соединительная ПС38-3Г</t>
  </si>
  <si>
    <t>504502R</t>
  </si>
  <si>
    <t>Пластина соединительная ПС38-5Т</t>
  </si>
  <si>
    <t>504495R</t>
  </si>
  <si>
    <t>Пластина соединительная ПС38-4У</t>
  </si>
  <si>
    <t>79600R</t>
  </si>
  <si>
    <t>Прямоугольная гайка М8 для траверс</t>
  </si>
  <si>
    <t>79601R</t>
  </si>
  <si>
    <t>Прямоугольная гайка М10 для траверс</t>
  </si>
  <si>
    <t>79651R</t>
  </si>
  <si>
    <t>Опорная пластина ОП38</t>
  </si>
  <si>
    <t>79717R</t>
  </si>
  <si>
    <t>Кубик монтажный КМ38</t>
  </si>
  <si>
    <t>79686R</t>
  </si>
  <si>
    <t>20926R</t>
  </si>
  <si>
    <t>Скоба для траверс СБ38</t>
  </si>
  <si>
    <t>369661R</t>
  </si>
  <si>
    <t>Соединитель угловой СУ38</t>
  </si>
  <si>
    <t>369662R</t>
  </si>
  <si>
    <t>Соединитель Т-образный СТ38</t>
  </si>
  <si>
    <t>369660R</t>
  </si>
  <si>
    <t>Универсальный соединитель консольный УСК38-45</t>
  </si>
  <si>
    <t>63938R</t>
  </si>
  <si>
    <t>Универсальный соединитель УС</t>
  </si>
  <si>
    <t>369665R</t>
  </si>
  <si>
    <t>Соединитель Т-образный СТ38-1</t>
  </si>
  <si>
    <t>369663R</t>
  </si>
  <si>
    <t>Соединитель угловой СУ38-1</t>
  </si>
  <si>
    <t>369664R</t>
  </si>
  <si>
    <t>Соединитель угловой СУ38-2</t>
  </si>
  <si>
    <t>48666R</t>
  </si>
  <si>
    <t xml:space="preserve">Корпус </t>
  </si>
  <si>
    <t>48510R</t>
  </si>
  <si>
    <t>Хомут 2" (56-61)</t>
  </si>
  <si>
    <t>48511R</t>
  </si>
  <si>
    <t>Хомут 2 1/2" (75-80)</t>
  </si>
  <si>
    <t>48512R</t>
  </si>
  <si>
    <t>Хомут 3" (88-93)</t>
  </si>
  <si>
    <t>48513R</t>
  </si>
  <si>
    <t>Хомут 4" (108-115)</t>
  </si>
  <si>
    <t>48660R</t>
  </si>
  <si>
    <t>Хомут 5" (133-140)</t>
  </si>
  <si>
    <t>48662R</t>
  </si>
  <si>
    <t xml:space="preserve">Хомут 159-166 </t>
  </si>
  <si>
    <t>48663R</t>
  </si>
  <si>
    <t>Хомут 6" (167-172)</t>
  </si>
  <si>
    <t>48664R</t>
  </si>
  <si>
    <t>Хомут 8" (219-225)</t>
  </si>
  <si>
    <t>48665R</t>
  </si>
  <si>
    <t>Хомут 10" (267-274)</t>
  </si>
  <si>
    <t xml:space="preserve">цена за </t>
  </si>
  <si>
    <t>упаковку</t>
  </si>
  <si>
    <t>F8 M 72 METALL RAHMENDUBEL</t>
  </si>
  <si>
    <t>F8 M 92 METALL RAHMENDUBEL</t>
  </si>
  <si>
    <t>F8 M 112 METALL RAHMENDUBEL</t>
  </si>
  <si>
    <t>F8 M 132 METALL RAHMENDUBEL</t>
  </si>
  <si>
    <t>FM</t>
  </si>
  <si>
    <t>F10 M 72 METALL RAHMENDUBEL</t>
  </si>
  <si>
    <t>дюбель рамный, металлический</t>
  </si>
  <si>
    <t>F10 M 92 METALL RAHMENDUBEL</t>
  </si>
  <si>
    <t>F10 M 112 METALL RAHMENDUBEL</t>
  </si>
  <si>
    <t>F10 M 132 METALL RAHMENDUBEL</t>
  </si>
  <si>
    <t>F10 M 152 METALL RAHMENDUBEL</t>
  </si>
  <si>
    <t>F10 M 182 METALL RAHMENDUBEL</t>
  </si>
  <si>
    <t>F10 M 202 METALL RAHMENDUBEL</t>
  </si>
  <si>
    <t>ADM</t>
  </si>
  <si>
    <t>ADM 10 W ABDECKKAPPEN</t>
  </si>
  <si>
    <t>заглушка для рамного дюбля</t>
  </si>
  <si>
    <t>ASM 10 W weis</t>
  </si>
  <si>
    <t>FMD 6x32 METALLSPREIZDUBEL</t>
  </si>
  <si>
    <t>FMD 8x38 METALLSPREIZDUBEL</t>
  </si>
  <si>
    <t>FMD 8x60 METALLSPREIZDUBEL</t>
  </si>
  <si>
    <t>FMD 10x60 METALLSPREIZDUBEL</t>
  </si>
  <si>
    <t>FMD</t>
  </si>
  <si>
    <t>ДЮБЕЛЬ ДЛЯ ЛЁГКОГО БЕТОНА</t>
  </si>
  <si>
    <t>MS 6x22 MESSINGDUBEL</t>
  </si>
  <si>
    <t>MS 8x28 MESSINGDUBEL</t>
  </si>
  <si>
    <t>MS 10x32 MESSINGDUBEL</t>
  </si>
  <si>
    <t>MS 12x37 MESSINGDUBEL</t>
  </si>
  <si>
    <t>MS 16x43 MESSINGDUBEL</t>
  </si>
  <si>
    <t xml:space="preserve"> MS ЦАНГА ЛАТУННАЯ</t>
  </si>
  <si>
    <t>EA II M 6 EINSCHLAGANKER</t>
  </si>
  <si>
    <t>EA II M 8 EINSCHLAGANKER</t>
  </si>
  <si>
    <t>EA II M 10 EINSCHLAGANKER</t>
  </si>
  <si>
    <t>EA II M 12 EINSCHLAGANKER</t>
  </si>
  <si>
    <t>EA</t>
  </si>
  <si>
    <t>EA II M 16 EINSCHLAGANKER</t>
  </si>
  <si>
    <t>ЗАБИВНОЙ АНКЕР</t>
  </si>
  <si>
    <t>EA II M 20 EINSCHLAGANKER</t>
  </si>
  <si>
    <t>EA M6 N EINSCHALGANKER (DROP-IN ANCHOR)</t>
  </si>
  <si>
    <t>EA M8 N EINSCHLAGANKER (DROP -IN ANCHOR)</t>
  </si>
  <si>
    <t>EA M10 N EINSCHLAGANKER (DROP-IN ANCHOR)</t>
  </si>
  <si>
    <t>EA M12 N EINSCHLAGANKER (DROP-IN ANCHOR)</t>
  </si>
  <si>
    <t>EA N</t>
  </si>
  <si>
    <t>EA M16 N EINSCHLAGANKER (DROP-IN ANCHOR)</t>
  </si>
  <si>
    <t>EA M20 N EINSCHLAGANKER (DROP-IN ANCHOR)</t>
  </si>
  <si>
    <t xml:space="preserve">без Европейского сертификата </t>
  </si>
  <si>
    <t>FNA II 6x25/5  NAGELANKER mit NAGELKOPF</t>
  </si>
  <si>
    <t>FNA II 6x30/5  NAGELANKER mit NAGELKOPF</t>
  </si>
  <si>
    <t>FNA II 6x30/30  NAGELANKER mit NAGELKOPF</t>
  </si>
  <si>
    <t>FNA II 6x30/50  NAGELANKER mit NAGELKOPF</t>
  </si>
  <si>
    <t>FNA II 6x30/75  NAGELANKER mit NAGELKOPF</t>
  </si>
  <si>
    <t>FNA II</t>
  </si>
  <si>
    <t>FNA II 6x30/100  NAGELANKER mit NAGELKOPF</t>
  </si>
  <si>
    <t>АНКЕР-ГВОЗДЬ</t>
  </si>
  <si>
    <t>FNA II 6x30/120  NAGELANKER mit NAGELKOPF</t>
  </si>
  <si>
    <t>FNA II 6x25 М6/5  NAGELANKER mit NAGELKOPF</t>
  </si>
  <si>
    <t>FNA II 6x30 М6/5  NAGELANKER mit NAGELKOPF</t>
  </si>
  <si>
    <t>FNA II 6x30 М6/45  NAGELANKER mit NAGELKOPF</t>
  </si>
  <si>
    <t>FNA II 6x30 М8/5  NAGELANKER mit NAGELKOPF</t>
  </si>
  <si>
    <t>АНКЕР-ГВОЗДЬ с гайкой</t>
  </si>
  <si>
    <t xml:space="preserve">FNA II 6x25 OE NAGELANKER </t>
  </si>
  <si>
    <t>FNA II-OE</t>
  </si>
  <si>
    <t xml:space="preserve">FNA II 6x25 H NAGELANKER </t>
  </si>
  <si>
    <t>Анкеры гвоздевые                                                 FNA II-H</t>
  </si>
  <si>
    <t>FHY  M6 HOHLDECKENANKER</t>
  </si>
  <si>
    <t>FHY  M8 HOHLDECKENANKER</t>
  </si>
  <si>
    <t>FHY  M10 HOHLDECKENANKER</t>
  </si>
  <si>
    <t>FHY  M12 HOHLDECKENANKER</t>
  </si>
  <si>
    <t>FHY АНКЕР для потолочный перекрытий с пустотами</t>
  </si>
  <si>
    <t>M5 DUBEL M</t>
  </si>
  <si>
    <t>M6 DUBEL M</t>
  </si>
  <si>
    <t>M8 DUBEL M</t>
  </si>
  <si>
    <t>M10 DUBEL M</t>
  </si>
  <si>
    <t>M12 DUBEL M</t>
  </si>
  <si>
    <t>М</t>
  </si>
  <si>
    <t>Анкер латунный в нейлоновой оплётке</t>
  </si>
  <si>
    <t>МЕТРИЧЕСКОЙ РЕЗЬБОЙ</t>
  </si>
  <si>
    <t xml:space="preserve">SL M16 SCHWERLASTDUBEL </t>
  </si>
  <si>
    <t xml:space="preserve">SL M20 SCHWERLASTDUBEL </t>
  </si>
  <si>
    <t xml:space="preserve">SL M24 SCHWERLASTDUBEL </t>
  </si>
  <si>
    <t>ВЫСОКОНАГРУЗОЧНЫЙ АНКЕР</t>
  </si>
  <si>
    <t>SLM</t>
  </si>
  <si>
    <t>FSA 8\15 B HULSENANKER</t>
  </si>
  <si>
    <t>FSA 8\40 B HULSENANKER</t>
  </si>
  <si>
    <t>FSA 8\65 B HULSENANKER</t>
  </si>
  <si>
    <t>FSA 10\10 B HULSENANKER</t>
  </si>
  <si>
    <t>FSA 10\35 B HULSENANKER</t>
  </si>
  <si>
    <t>FSA 10\60 B HULSENANKER</t>
  </si>
  <si>
    <t>FSA 12\10 B HULSENANKER</t>
  </si>
  <si>
    <t>FSA 12\25 B HULSENANKER</t>
  </si>
  <si>
    <t>АНКЕР ВТУЛОЧНЫЙ С ГАЙКОЙ</t>
  </si>
  <si>
    <t>FSA 12\50 B HULSENANKER</t>
  </si>
  <si>
    <t>FSA 12\75 B HULSENANKER</t>
  </si>
  <si>
    <t>FSA 8\15 S HULSENANKER</t>
  </si>
  <si>
    <t>FSA 8\40 S HULSENANKER</t>
  </si>
  <si>
    <t>FSA 8\65 S HULSENANKER</t>
  </si>
  <si>
    <t>FSA 10\10 S HULSENANKER</t>
  </si>
  <si>
    <t>FSA 10\35 S HULSENANKER</t>
  </si>
  <si>
    <t>FSA 10\60 S HULSENANKER</t>
  </si>
  <si>
    <t>FSA 12\10 S HULSENANKER</t>
  </si>
  <si>
    <t>FSA 12\25 S HULSENANKER</t>
  </si>
  <si>
    <t>АНКЕР ВТУЛОЧНЫЙ С БОЛТОМ</t>
  </si>
  <si>
    <t>FSA 12\50 S HULSENANKER</t>
  </si>
  <si>
    <t>FBN  6/5x40</t>
  </si>
  <si>
    <t>FBN  6/10x55</t>
  </si>
  <si>
    <t>FBN  6/30x75</t>
  </si>
  <si>
    <t>FBN II  8/5x56 К</t>
  </si>
  <si>
    <t>FBN II  8/5x66</t>
  </si>
  <si>
    <t>FBN II  8/10x61 К</t>
  </si>
  <si>
    <t>FBN-II</t>
  </si>
  <si>
    <t>FBN II  8/10x71</t>
  </si>
  <si>
    <t>Клиновой анкерый болт</t>
  </si>
  <si>
    <t>FBN II  8/20x81</t>
  </si>
  <si>
    <t>FBN II  8/30x91</t>
  </si>
  <si>
    <t>FBN II  8/50x111</t>
  </si>
  <si>
    <t>FBN II  8/70x131</t>
  </si>
  <si>
    <t>FBN II  8/100x161</t>
  </si>
  <si>
    <t>FBN II  10/5x71 К</t>
  </si>
  <si>
    <t>FBN II  10/10x76 К</t>
  </si>
  <si>
    <t>FBN II  10/10x86</t>
  </si>
  <si>
    <t>FBN II  10/20x96</t>
  </si>
  <si>
    <t>FBN II  10/30x106</t>
  </si>
  <si>
    <t>FBN II  10/50x126</t>
  </si>
  <si>
    <t>FBN II  10/70x146</t>
  </si>
  <si>
    <t>FBN II  10/100x176</t>
  </si>
  <si>
    <t>FBN II  10/140x216</t>
  </si>
  <si>
    <t>FBN II  10/160x236</t>
  </si>
  <si>
    <t>FBN II  12/5x86 К</t>
  </si>
  <si>
    <t>FBN II  12/10x91 К</t>
  </si>
  <si>
    <t>FBN II  12/10x106</t>
  </si>
  <si>
    <t>FBN II  12/20x116</t>
  </si>
  <si>
    <t>FBN II  12/30x111 K</t>
  </si>
  <si>
    <t>FBN II  12/30x126</t>
  </si>
  <si>
    <t>FBN II  12/50x146</t>
  </si>
  <si>
    <t>FBN II  12/80x176</t>
  </si>
  <si>
    <t>FBN II  12/100x196</t>
  </si>
  <si>
    <t>FBN II  12/120x216</t>
  </si>
  <si>
    <t>FBN II  12/140x236</t>
  </si>
  <si>
    <t>FBN II  12/160x256</t>
  </si>
  <si>
    <t>FBN II  16/15x120 К</t>
  </si>
  <si>
    <t>FBN II  16/25x130 К</t>
  </si>
  <si>
    <t>FBN II  16/25x145</t>
  </si>
  <si>
    <t>FBN II  16/50x170</t>
  </si>
  <si>
    <t>FBN II  16/80x200</t>
  </si>
  <si>
    <t>FBN II  16/100x220</t>
  </si>
  <si>
    <t>FBN II  16/140x260</t>
  </si>
  <si>
    <t>FBN II  16/160x280</t>
  </si>
  <si>
    <t>FBN II  16/200x320</t>
  </si>
  <si>
    <t>FBN II  20/10x139 К</t>
  </si>
  <si>
    <t>FBN II  20/30x184</t>
  </si>
  <si>
    <t>FBN II  20/60x214</t>
  </si>
  <si>
    <t>FBN II  20/80x234</t>
  </si>
  <si>
    <t>FBN II  20/120x274</t>
  </si>
  <si>
    <t>FBN II  12/80x176 GS</t>
  </si>
  <si>
    <t>FBN II  12/100x196 GS</t>
  </si>
  <si>
    <t>FBN-II GS</t>
  </si>
  <si>
    <t>FBN II  12/120x216 GS</t>
  </si>
  <si>
    <t>Анкерный болт c широкой шайбой</t>
  </si>
  <si>
    <t>FBN II  12/140x236 GS</t>
  </si>
  <si>
    <t>FBN II  12/160x256 GS</t>
  </si>
  <si>
    <t>FBN II  12/180x276 GS</t>
  </si>
  <si>
    <t>FBN II  12/200x296 GS</t>
  </si>
  <si>
    <t>FBN II  12/250x346 GS</t>
  </si>
  <si>
    <t>FBN II  16/100x220 GS</t>
  </si>
  <si>
    <t>FBN II  16/140x260 GS</t>
  </si>
  <si>
    <t>FBN II  16/160x280 GS</t>
  </si>
  <si>
    <t>FBN II  16/200x320 GS</t>
  </si>
  <si>
    <t>FBN II  16/250x370 GS</t>
  </si>
  <si>
    <t>FBN II  16/300x420 GS</t>
  </si>
  <si>
    <t>FAZ II 8/10 ANKERBOLZEN</t>
  </si>
  <si>
    <t>FAZ II 8/30 ANKERBOLZEN</t>
  </si>
  <si>
    <t>FAZ II 8/50 ANKERBOLZEN</t>
  </si>
  <si>
    <t>FAZ II 8/100 ANKERBOLZEN</t>
  </si>
  <si>
    <t>FAZ II 10/10 ANKERBOLZEN</t>
  </si>
  <si>
    <t>FAZ-II</t>
  </si>
  <si>
    <t>FAZ II 10/20 ANKERBOLZEN</t>
  </si>
  <si>
    <t>АНКЕРНЫЙ БОЛТ С ПРОГРЕССИВНОЙ</t>
  </si>
  <si>
    <t>FAZ II 10/30 ANKERBOLZEN</t>
  </si>
  <si>
    <t>ГИЛЬЗОЙ ВТОРОГО ПОКОЛЕНИЯ</t>
  </si>
  <si>
    <t>FAZ II 10/50 ANKERBOLZEN</t>
  </si>
  <si>
    <t>FAZ II 10/80 ANKERBOLZEN</t>
  </si>
  <si>
    <t>FAZ II 10/100 ANKERBOLZEN</t>
  </si>
  <si>
    <t>FAZ II 12/10 ANKERBOLZEN</t>
  </si>
  <si>
    <t>FAZ II 12/20 ANKERBOLZEN</t>
  </si>
  <si>
    <t>FAZ II 12/30 ANKERBOLZEN</t>
  </si>
  <si>
    <t>FAZ ii 12/50 ANKERBOLZEN</t>
  </si>
  <si>
    <t>FAZ II 12/80 ANKERBOLZEN</t>
  </si>
  <si>
    <t>FAZ II 12/100 ANKERBOLZEN</t>
  </si>
  <si>
    <t>FAZ II 12/200 ANKERBOLZEN</t>
  </si>
  <si>
    <t>FAZ II 16/25 ANKERBOLZEN</t>
  </si>
  <si>
    <t>FAZ II 16/50 ANKERBOLZEN</t>
  </si>
  <si>
    <t>FAZ II 16/100 ANKERBOLZEN</t>
  </si>
  <si>
    <t>FAZ II 16/200 ANKERBOLZEN</t>
  </si>
  <si>
    <t>FAZ II16/250 ANKERBOLZEN</t>
  </si>
  <si>
    <t>FAZ II 16/300 ANKERBOLZEN</t>
  </si>
  <si>
    <t>FAZ II 20/30х172 ANKERBOLZEN</t>
  </si>
  <si>
    <t>FAZ II 20/60х202 ANKERBOLZEN</t>
  </si>
  <si>
    <t>FAZ II 20/160х302 ANKERBOLZEN</t>
  </si>
  <si>
    <t>FAZ II 24/30х205 ANKERBOLZEN</t>
  </si>
  <si>
    <t>FAZ II 24/60х235 ANKERBOLZEN</t>
  </si>
  <si>
    <t>TA M6  SCHWERLASTANKER</t>
  </si>
  <si>
    <t>TA M8  SCHWERLASTANKER</t>
  </si>
  <si>
    <t>TA M10  SCHWERLASTANKER</t>
  </si>
  <si>
    <t>TA M12  SCHWERLASTANKER</t>
  </si>
  <si>
    <t xml:space="preserve">TA M </t>
  </si>
  <si>
    <t>TA M6S/10  SCHWERLASTANKER mit schraube</t>
  </si>
  <si>
    <t>TA M8S/10  SCHWERLASTANKER mit schraube</t>
  </si>
  <si>
    <t>TA M10S/20  SCHWERLASTANKER mit schraube</t>
  </si>
  <si>
    <t>TA M12S/25  SCHWERLASTANKER mit schraube</t>
  </si>
  <si>
    <t>TA M S</t>
  </si>
  <si>
    <t>АНКЕР ДЛЯ ВЫСОКИХ НАГРУЗОК, С БОЛТОМ</t>
  </si>
  <si>
    <t>503142</t>
  </si>
  <si>
    <t>FH II 10/10 B Hochleistungsanker und mutter</t>
  </si>
  <si>
    <t>503143</t>
  </si>
  <si>
    <t>FH II 10/25 B Hochleistungsanker und mutter</t>
  </si>
  <si>
    <t>503144</t>
  </si>
  <si>
    <t>FH II 10/50 B Hochleistungsanker und mutter</t>
  </si>
  <si>
    <t>FH II 12/10 B Hochleistungsanker und mutter</t>
  </si>
  <si>
    <t>FH II 12/25 B Hochleistungsanker und mutter</t>
  </si>
  <si>
    <t>FHII-B</t>
  </si>
  <si>
    <t>FH II 12/50 B Hochleistungsanker und mutter</t>
  </si>
  <si>
    <t>АНКЕР ДЛЯ БОЛЬШИХ НАГРУЗОК,</t>
  </si>
  <si>
    <t>FH II 12/100 B Hochleistungsanker und mutter</t>
  </si>
  <si>
    <t>С ГАЙКОЙ</t>
  </si>
  <si>
    <t>FH II 15/10 B Hochleistungsanker und mutter</t>
  </si>
  <si>
    <t>FH II 15/25 B Hochleistungsanker und mutter</t>
  </si>
  <si>
    <t>FH II 15/50 B Hochleistungsanker und mutter</t>
  </si>
  <si>
    <t>FH II 15/100 B Hochleistungsanker und mutter</t>
  </si>
  <si>
    <t>FH II 18/25 B Hochleistungsanker und mutter</t>
  </si>
  <si>
    <t>FH II 18/50 B Hochleistungsanker und mutter</t>
  </si>
  <si>
    <t>FH II 18/100 B Hochleistungsanker und mutter</t>
  </si>
  <si>
    <t>FH II 24/25 B Hochleistungsanker und mutter</t>
  </si>
  <si>
    <t>FH II 24/50 B Hochleistungsanker und mutter</t>
  </si>
  <si>
    <t>FH II 24/100 B Hochleistungsanker und mutter</t>
  </si>
  <si>
    <t>FH II 28/30 B Hochleistungsanker und mutter</t>
  </si>
  <si>
    <t>FH II 28/60 B Hochleistungsanker und mutter</t>
  </si>
  <si>
    <t>FH II 32/30 B Hochleistungsanker und mutter</t>
  </si>
  <si>
    <t>FH II 32/60 B Hochleistungsanker und mutter</t>
  </si>
  <si>
    <t>FH II 10/10 S Hochleistungsanker und mutter</t>
  </si>
  <si>
    <t>FH II 10/25 S Hochleistungsanker und mutter</t>
  </si>
  <si>
    <t>FH II 10/50 S Hochleistungsanker und mutter</t>
  </si>
  <si>
    <t xml:space="preserve">FH II 12/10 S Hochleistungsanker </t>
  </si>
  <si>
    <t xml:space="preserve">FH II 12/25 S Hochleistungsanker </t>
  </si>
  <si>
    <t xml:space="preserve">FH II 12/50 S Hochleistungsanker </t>
  </si>
  <si>
    <t xml:space="preserve">FH II 15/10 S Hochleistungsanker </t>
  </si>
  <si>
    <t xml:space="preserve">FH II 15/25 S Hochleistungsanker </t>
  </si>
  <si>
    <t>FH II 15/50 S Hochleistungsanker</t>
  </si>
  <si>
    <t>FHII-S</t>
  </si>
  <si>
    <t xml:space="preserve">FH II 18/10 S Hochleistungsanker </t>
  </si>
  <si>
    <t xml:space="preserve">FH II 18/25 S Hochleistungsanker </t>
  </si>
  <si>
    <t>С БОЛТОМ</t>
  </si>
  <si>
    <t xml:space="preserve">FH II 18/50 S Hochleistungsanker </t>
  </si>
  <si>
    <t xml:space="preserve">FH II 24/25 S Hochleistungsanker </t>
  </si>
  <si>
    <t xml:space="preserve">FH II 24/50 S Hochleistungsanker </t>
  </si>
  <si>
    <t>FH II 28/30 S Hochleistungsanker</t>
  </si>
  <si>
    <t xml:space="preserve">FH II 28/60 S Hochleistungsanker </t>
  </si>
  <si>
    <t xml:space="preserve">FH II 32/30 S Hochleistungsanker </t>
  </si>
  <si>
    <t xml:space="preserve">FH II 32/60 S Hochleistungsanker </t>
  </si>
  <si>
    <t>FH II 12/15 SK Hochleistungsanker mit senkkopf</t>
  </si>
  <si>
    <t>FH II 12/25 SK Hochleistungsanker mit senkkopf</t>
  </si>
  <si>
    <t>FH II 12/50 SK Hochleistungsanker mit senkkopf</t>
  </si>
  <si>
    <t>FH II 15/15 SK Hochleistungsanker mit senkkopf</t>
  </si>
  <si>
    <t>FH II 15/25 SK Hochleistungsanker mit senkkopf</t>
  </si>
  <si>
    <t>FH II 15/50 SK Hochleistungsanker mit senkkopf</t>
  </si>
  <si>
    <t>FH II 18/15 SK Hochleistungsanker mit senkkopf</t>
  </si>
  <si>
    <t>FHII-SK</t>
  </si>
  <si>
    <t>FH II 18/25 SK Hochleistungsanker mit senkkopf</t>
  </si>
  <si>
    <t>АНКЕР ДЛЯ БОЛЬШИХ НАГРУЗОК</t>
  </si>
  <si>
    <t>FH II 18/50 SK Hochleistungsanker mit senkkopf</t>
  </si>
  <si>
    <t>ПОТАЙ</t>
  </si>
  <si>
    <t>цена</t>
  </si>
  <si>
    <t>Руб/упак</t>
  </si>
  <si>
    <t>FUR 8x80 T UNIVERSAL-RAHMENDUBEL</t>
  </si>
  <si>
    <t>FUR 8x100 T UNIVERSAL-RAHMENDUBEL</t>
  </si>
  <si>
    <t>FUR 8x120 T UNIVERSAL-RAHMENDUBEL</t>
  </si>
  <si>
    <t>FUR 10x80 T UNIVERSAL-RAHMENDUBEL</t>
  </si>
  <si>
    <t>FUR- T</t>
  </si>
  <si>
    <t>FUR 10x100 T UNIVERSAL-RAHMENDUBEL</t>
  </si>
  <si>
    <t>ФАСАДНЫЙ  ДЮБЕЛЬ С ПОТАЙНОЙ ГОЛОВКОЙ</t>
  </si>
  <si>
    <t>FUR 10x115 T UNIVERSAL-RAHMENDUBEL</t>
  </si>
  <si>
    <t>ШУРУПА, НЕЙЛОНОВЫЙ</t>
  </si>
  <si>
    <t>FUR 10x135 T UNIVERSAL-RAHMENDUBEL</t>
  </si>
  <si>
    <t>FUR 10x160 T UNIVERSAL-RAHMENDUBEL</t>
  </si>
  <si>
    <t>FUR 10x185 T UNIVERSAL-RAHMENDUBEL</t>
  </si>
  <si>
    <t>FUR 10x200 T UNIVERSAL-RAHMENDUBEL</t>
  </si>
  <si>
    <t>FUR 10x230 T UNIVERSAL-RAHMENDUBEL</t>
  </si>
  <si>
    <t>FUR 8x80 SS UNIVERSAL-RAHMENDUBEL</t>
  </si>
  <si>
    <t>FUR 8x100 SS UNIVERSAL-RAHMENDUBEL</t>
  </si>
  <si>
    <t>FUR 8x120 SS UNIVERSAL-RAHMENDUBEL</t>
  </si>
  <si>
    <t>FUR 10x80 SS UNIVERSAL-RAHMENDUBEL</t>
  </si>
  <si>
    <t>FUR-SS</t>
  </si>
  <si>
    <t>FUR 10x100 SS UNIVERSAL-RAHMENDUBEL</t>
  </si>
  <si>
    <t>ФАСАДНЫЙ ДЮБЕЛЬ С Ш/Г ГОЛОВКОЙ ШУРУПА</t>
  </si>
  <si>
    <t>FUR 10x115 SS UNIVERSAL-RAHMENDUBEL</t>
  </si>
  <si>
    <t>НЕЙЛОНОВЫЙ</t>
  </si>
  <si>
    <t>FUR 10x135 SS UNIVERSAL-RAHMENDUBEL</t>
  </si>
  <si>
    <t>FUR 10x160 SS UNIVERSAL-RAHMENDUBEL</t>
  </si>
  <si>
    <t>FUR 10x185 SS UNIVERSAL-RAHMENDUBEL</t>
  </si>
  <si>
    <t>FUR 10x200 SS UNIVERSAL-RAHMENDUBEL</t>
  </si>
  <si>
    <t>FUR 10x230 SS UNIVERSAL-RAHMENDUBEL</t>
  </si>
  <si>
    <t>FUR 10x80 FUS UNIVERSAL-RAHMENDUBEL</t>
  </si>
  <si>
    <t>FUR 10x100 FUS UNIVERSAL-RAHMENDUBEL</t>
  </si>
  <si>
    <t>Фасадный дюбель FUR-FUS</t>
  </si>
  <si>
    <t>это  FUR c широким буртом</t>
  </si>
  <si>
    <t>ШЕСТИГРАННАЯ ГОЛОВКА, НЕЙЛОНОВЫЙ</t>
  </si>
  <si>
    <t>SXR 10x60 F US  UNIVERSAL-RAHMENDUBEL</t>
  </si>
  <si>
    <t>SXR 10x80 F US  UNIVERSAL-RAHMENDUBEL</t>
  </si>
  <si>
    <t>SXR 10x100 F US  UNIVERSAL-RAHMENDUBEL</t>
  </si>
  <si>
    <t>SXR 10x120 F US  UNIVERSAL-RAHMENDUBEL</t>
  </si>
  <si>
    <t>SXR 10x140 F US  UNIVERSAL-RAHMENDUBEL</t>
  </si>
  <si>
    <t>SXR 10x160 F US  UNIVERSAL-RAHMENDUBEL</t>
  </si>
  <si>
    <t>ДЮБЕЛЬ ФАСАДНЫЙ С БУРТОМ</t>
  </si>
  <si>
    <t>SXR 10x180 F US  UNIVERSAL-RAHMENDUBEL</t>
  </si>
  <si>
    <t>SXR 10x200 F US  UNIVERSAL-RAHMENDUBEL</t>
  </si>
  <si>
    <t>SXR-FUS</t>
  </si>
  <si>
    <t>SXR 10x230 F US  UNIVERSAL-RAHMENDUBEL</t>
  </si>
  <si>
    <t>SXR 10x260 F US  UNIVERSAL-RAHMENDUBEL</t>
  </si>
  <si>
    <t>SXRL 10X80 T</t>
  </si>
  <si>
    <t>SXRL 10X100 T</t>
  </si>
  <si>
    <t>SXRL 10X120 T</t>
  </si>
  <si>
    <t>SXRL 10X140 T</t>
  </si>
  <si>
    <t>SXRL-T</t>
  </si>
  <si>
    <t>SXRL 10X160 T</t>
  </si>
  <si>
    <t xml:space="preserve">Фасадный дюбель с шурупом fischer </t>
  </si>
  <si>
    <t>SXRL 10X180 T</t>
  </si>
  <si>
    <t>оцин.сталь</t>
  </si>
  <si>
    <t>SXRL 10X200 T</t>
  </si>
  <si>
    <t>SXRL 10X230 T</t>
  </si>
  <si>
    <t>SXRL 10X260 T</t>
  </si>
  <si>
    <t>SXRL 10X290 T</t>
  </si>
  <si>
    <t>SXRL 10X80 T A4</t>
  </si>
  <si>
    <t>SXRL 10X100 T A4</t>
  </si>
  <si>
    <t>SXRL 10X120 T A4</t>
  </si>
  <si>
    <t>нерж.сталь А4</t>
  </si>
  <si>
    <t>SXRL 10X140 T A4</t>
  </si>
  <si>
    <t>SXRL 10X160 T A4</t>
  </si>
  <si>
    <t>SXRL 10X180 T A4</t>
  </si>
  <si>
    <t>SXRL 10X200 T A4</t>
  </si>
  <si>
    <t>SXRL 10X230 T A4</t>
  </si>
  <si>
    <t>SXRL 10X260 T A4</t>
  </si>
  <si>
    <t>SXRL 10X290 T A4</t>
  </si>
  <si>
    <t>SXRL 10X80 FUS</t>
  </si>
  <si>
    <t>SXRL 10X100 FUS</t>
  </si>
  <si>
    <t>SXRL 10X120 FUS</t>
  </si>
  <si>
    <t>SXRL-FUS</t>
  </si>
  <si>
    <t>SXRL 10X140 FUS</t>
  </si>
  <si>
    <t>SXRL 10X160 FUS</t>
  </si>
  <si>
    <t>с шестигранной головкой, пресс-шайбой</t>
  </si>
  <si>
    <t>SXRL 10X180 FUS</t>
  </si>
  <si>
    <t>SXRL 10X200 FUS</t>
  </si>
  <si>
    <t>SXRL 10X230 FUS</t>
  </si>
  <si>
    <t>SXRL 10X260 FUS</t>
  </si>
  <si>
    <t>SXRL 10X290 FUS</t>
  </si>
  <si>
    <t>SXRL 10X80 FUS A4</t>
  </si>
  <si>
    <t>SXRL 10X100 FUS A4</t>
  </si>
  <si>
    <t>SXRL 10X120 FUS A4</t>
  </si>
  <si>
    <t>SXRL 10X140 FUS A4</t>
  </si>
  <si>
    <t>SXRL 10X160 FUS A4</t>
  </si>
  <si>
    <t>SXRL 10X180 FUS A4</t>
  </si>
  <si>
    <t>SXRL 10X200 FUS A4</t>
  </si>
  <si>
    <t>SXRL 10X230 FUS A4</t>
  </si>
  <si>
    <t>SXRL 10X260 FUS A4</t>
  </si>
  <si>
    <t>SXRL 10X290 FUS A4</t>
  </si>
  <si>
    <t>SXRL 14X80 T</t>
  </si>
  <si>
    <t>SXRL 14X100 T</t>
  </si>
  <si>
    <t>SXRL 14X120 T</t>
  </si>
  <si>
    <t>SXRL 14X140 T</t>
  </si>
  <si>
    <t>SXRL 14X160 T</t>
  </si>
  <si>
    <t>SXRL 14X180 T</t>
  </si>
  <si>
    <t>SXRL 14X200 T</t>
  </si>
  <si>
    <t>SXRL 14X230 T</t>
  </si>
  <si>
    <t>SXRL 14X260 T</t>
  </si>
  <si>
    <t>SXRL 14X300 T</t>
  </si>
  <si>
    <t>SXRL 14X330 T</t>
  </si>
  <si>
    <t>SXRL 14X360 T</t>
  </si>
  <si>
    <t>SXRL 14X80 T A4</t>
  </si>
  <si>
    <t>SXRL 14X100 T A4</t>
  </si>
  <si>
    <t>SXRL 14X120 T A4</t>
  </si>
  <si>
    <t>SXRL 14X140 T A4</t>
  </si>
  <si>
    <t>SXRL 14X160 T A4</t>
  </si>
  <si>
    <t>SXRL 14X180 T A4</t>
  </si>
  <si>
    <t>SXRL 14X200 T A4</t>
  </si>
  <si>
    <t>SXRL 14X230 T A4</t>
  </si>
  <si>
    <t>SXRL 14X260 T A4</t>
  </si>
  <si>
    <t>SXRL 14X300 T A4</t>
  </si>
  <si>
    <t>SXRL 14X330 T A4</t>
  </si>
  <si>
    <t>SXRL 14X360 T A4</t>
  </si>
  <si>
    <t>SXRL 14X80 FUS</t>
  </si>
  <si>
    <t>SXRL 14X100 FUS</t>
  </si>
  <si>
    <t>SXRL 14X120 FUS</t>
  </si>
  <si>
    <t>SXRL 14X140 FUS</t>
  </si>
  <si>
    <t>SXRL 14X160 FUS</t>
  </si>
  <si>
    <t>SXRL 14X180 FUS</t>
  </si>
  <si>
    <t>SXRL 14X200 FUS</t>
  </si>
  <si>
    <t>SXRL 14X230 FUS</t>
  </si>
  <si>
    <t>SXRL 14X260 FUS</t>
  </si>
  <si>
    <t>SXRL 14X80 FUS A4</t>
  </si>
  <si>
    <t>SXRL 14X100 FUS A4</t>
  </si>
  <si>
    <t>SXRL 14X120 FUSA4</t>
  </si>
  <si>
    <t>SXRL 14X140 FUS A4</t>
  </si>
  <si>
    <t>SXRL 14X160 FUS A4</t>
  </si>
  <si>
    <t>SXRL 14X180 FUS A4</t>
  </si>
  <si>
    <t>SXRL 14X200 FUS A4</t>
  </si>
  <si>
    <t>SXRL 14X230 FUS A4</t>
  </si>
  <si>
    <t>SXRL 14X260 FUSA4</t>
  </si>
  <si>
    <t>SX 4 DUBEL</t>
  </si>
  <si>
    <t>SX 5 DUBEL</t>
  </si>
  <si>
    <t>SX 6 DUBEL</t>
  </si>
  <si>
    <t>SX 8 DUBEL</t>
  </si>
  <si>
    <t>SX 10 DUBEL</t>
  </si>
  <si>
    <t>SX 12 DUBEL</t>
  </si>
  <si>
    <t>SX 14 DUBEL</t>
  </si>
  <si>
    <t>SX 16 DUBEL</t>
  </si>
  <si>
    <t>SX 6 L DUBEL</t>
  </si>
  <si>
    <t>SX 8 L DUBEL</t>
  </si>
  <si>
    <t>SX</t>
  </si>
  <si>
    <t>SX 10 L DUBEL</t>
  </si>
  <si>
    <t>ДЮБЕЛЬ НЕЙЛОНОВЫЙ</t>
  </si>
  <si>
    <t>SX 6 LR DUBEL</t>
  </si>
  <si>
    <t>UX 5 UNIVERSALDUBEL</t>
  </si>
  <si>
    <t>UX 6 UNIVERSALDUBEL</t>
  </si>
  <si>
    <t>UX 8 UNIVERSALDUBEL</t>
  </si>
  <si>
    <t>UX 10 UNIVERSALDUBEL</t>
  </si>
  <si>
    <t>UX 12 UNIVERSALDUBEL</t>
  </si>
  <si>
    <t>UX</t>
  </si>
  <si>
    <t>UX 14 UNIVERSALDUBEL</t>
  </si>
  <si>
    <t>УНИВЕРСАЛЬНЫЙ ДЮБЕЛЬ, НЕЙЛОНОВЫЙ</t>
  </si>
  <si>
    <t>UX 5R UNIVERSALDUBEL</t>
  </si>
  <si>
    <t>UX 6R UNIVERSALDUBEL</t>
  </si>
  <si>
    <t>UX 8R UNIVERSALDUBEL</t>
  </si>
  <si>
    <t>UX 10R UNIVERSALDUBEL</t>
  </si>
  <si>
    <t>UX 6L UNIVERSALDUBEL</t>
  </si>
  <si>
    <t>UX 6LR UNIVERSALDUBEL</t>
  </si>
  <si>
    <t>полукольцо</t>
  </si>
  <si>
    <t>UX 6x35 RH mit RUND</t>
  </si>
  <si>
    <t>стеновой крючок</t>
  </si>
  <si>
    <t>UX 6x35 WH mit WINKELHAKEN</t>
  </si>
  <si>
    <t>UX 8x50 RH mit RUND</t>
  </si>
  <si>
    <t>UX 8x50 WH mit WINKELHAKEN</t>
  </si>
  <si>
    <t>полукольцо, белая эмаль</t>
  </si>
  <si>
    <t>UX 8x50 RH W mit HAKEN, weib</t>
  </si>
  <si>
    <t>стеновой крючок, белая эмаль</t>
  </si>
  <si>
    <t>UX 8x50 WH W mit HAKEN, weib</t>
  </si>
  <si>
    <t>кольцо, белая эмаль</t>
  </si>
  <si>
    <t>UX 8x50 OE W mit HAKEN, weib</t>
  </si>
  <si>
    <t>Универсальный дюбель UX c крючками</t>
  </si>
  <si>
    <t>FU 6x35 UNIVERSALDUBEL</t>
  </si>
  <si>
    <t>FU 6x45 UNIVERSALDUBEL</t>
  </si>
  <si>
    <t>FU 8x40 UNIVERSALDUBEL</t>
  </si>
  <si>
    <t>FU</t>
  </si>
  <si>
    <t>FU 8x50 UNIVERSALDUBEL</t>
  </si>
  <si>
    <t>FU 10x60 UNIVERSALDUBEL</t>
  </si>
  <si>
    <t>M 6 S DUBEL</t>
  </si>
  <si>
    <t>M 8 S DUBEL</t>
  </si>
  <si>
    <t>M 10 S DUBEL</t>
  </si>
  <si>
    <t>Дюбель M-S для метрич. Резьбы, нейлоновый</t>
  </si>
  <si>
    <t>M 12 S DUBEL</t>
  </si>
  <si>
    <t>N5x30 Z NAGELDUBEL</t>
  </si>
  <si>
    <t>N5x40 Z NAGELDUBEL</t>
  </si>
  <si>
    <t>N-Z</t>
  </si>
  <si>
    <t>N5x50 Z NAGELDUBEL</t>
  </si>
  <si>
    <t>Дюбель гвоздевой  нейлоновый</t>
  </si>
  <si>
    <t>N6x40 Z NAGELDUBEL</t>
  </si>
  <si>
    <t>потайная голоква</t>
  </si>
  <si>
    <t>N6x60 Z NAGELDUBEL</t>
  </si>
  <si>
    <t>N6x80 Z NAGELDUBEL</t>
  </si>
  <si>
    <t>N8x60 Z NAGELDUBEL</t>
  </si>
  <si>
    <t>N8x80 Z NAGELDUBEL</t>
  </si>
  <si>
    <t>N8x100 Z NAGELDUBEL</t>
  </si>
  <si>
    <t>N8x120 Z NAGELDUBEL</t>
  </si>
  <si>
    <t>N10x100 Z NAGELDUBEL</t>
  </si>
  <si>
    <t>N10x135 Z NAGELDUBEL</t>
  </si>
  <si>
    <t>N10x160 Z NAGELDUBEL</t>
  </si>
  <si>
    <t>N10x230 Z NAGELDUBEL</t>
  </si>
  <si>
    <t>N5x30 FZ NAGELDUBEL</t>
  </si>
  <si>
    <t>N-FZ</t>
  </si>
  <si>
    <t>N6x40 FZ NAGELDUBEL</t>
  </si>
  <si>
    <t>N8x40 FZ NAGELDUBEL</t>
  </si>
  <si>
    <t>с буртом</t>
  </si>
  <si>
    <t>N6x40 M6 NAGELDUBEL</t>
  </si>
  <si>
    <t>с винтом</t>
  </si>
  <si>
    <t>GB 8 GASBETONDUEBEL</t>
  </si>
  <si>
    <t>GB 10 GASBETONDUEBEL</t>
  </si>
  <si>
    <t>GB 14 GASBETONDUEBEL</t>
  </si>
  <si>
    <t>GB</t>
  </si>
  <si>
    <t>ДЮБЕЛЬ ДЛЯ ГАЗОБЕТОНА, НЕЙЛОНОВЫЙ</t>
  </si>
  <si>
    <t>FID 50 DAMMSTOFFDUBEL</t>
  </si>
  <si>
    <t>FID 50 ДЮБЕЛЬ ДЛЯ ПЕНОПЛАСТА</t>
  </si>
  <si>
    <t>GK GIPSKARTONDUEBEL</t>
  </si>
  <si>
    <t>GK ДЮБЕЛЬ ДЛЯ ГИПСОКАРТОНА, нейлон</t>
  </si>
  <si>
    <t>Насадка для монтажа дюбеля GK</t>
  </si>
  <si>
    <t>GKW SETZWERKZEUG</t>
  </si>
  <si>
    <t xml:space="preserve">  </t>
  </si>
  <si>
    <t xml:space="preserve"> </t>
  </si>
  <si>
    <t>GKM GIPSKARTONDUEBEL METALL</t>
  </si>
  <si>
    <t>GKM</t>
  </si>
  <si>
    <t>ДЮБЕЛЬ ДЛЯ ГИПСОКАРТОНА, металл</t>
  </si>
  <si>
    <t>PD 8 PLATTEN-DUEBEL</t>
  </si>
  <si>
    <t>PD</t>
  </si>
  <si>
    <t>PD 10 PLATTEN-DUEBEL</t>
  </si>
  <si>
    <t>ДЮБЕЛЬ ДЛЯ ГИПСОКАРТОНА, НЕЙЛОНОВЫЙ</t>
  </si>
  <si>
    <t>PD 12 PLATTEN-DUEBEL</t>
  </si>
  <si>
    <t>HM4x32 S HOHLRAUM-METALLDUBEL</t>
  </si>
  <si>
    <t>HM4x46 S HOHLRAUM-METALLDUBEL</t>
  </si>
  <si>
    <t>HM4x59 S HOHLRAUM-METALLDUBEL</t>
  </si>
  <si>
    <t>HMS</t>
  </si>
  <si>
    <t>HM5x37 S HOHLRAUM-METALLDUBEL</t>
  </si>
  <si>
    <t>Дюбель для гипсокартона, металлич.</t>
  </si>
  <si>
    <t>HM5x52 S HOHLRAUM-METALLDUBEL</t>
  </si>
  <si>
    <t>"MOLLY"</t>
  </si>
  <si>
    <t>HM5x65 S HOHLRAUM-METALLDUBEL</t>
  </si>
  <si>
    <t>HM6x37 S HOHLRAUM-METALLDUBEL</t>
  </si>
  <si>
    <t>HM6x52 S HOHLRAUM-METALLDUBEL</t>
  </si>
  <si>
    <t>HM6x65 S HOHLRAUM-METALLDUBEL</t>
  </si>
  <si>
    <t>HM6x80 S HOHLRAUM-METALLDUBEL</t>
  </si>
  <si>
    <t>HM4x32 H HOHLRAUM-METALLDUBEL</t>
  </si>
  <si>
    <t>HM5x65 H HOHLRAUM-METALLDUBEL</t>
  </si>
  <si>
    <t>"MOLLY" c крюком</t>
  </si>
  <si>
    <t>Клещи для монтажа дюбелей HM</t>
  </si>
  <si>
    <t>KD 3 KIPPDUBEL</t>
  </si>
  <si>
    <t>KDH 3 KIPPDUBEL</t>
  </si>
  <si>
    <t>KD 4 KIPPDUBEL</t>
  </si>
  <si>
    <t>KDH 4 KIPPDUBEL</t>
  </si>
  <si>
    <t>KD 5 KIPPDUBEL</t>
  </si>
  <si>
    <t>KDH 5 KIPPDUBEL</t>
  </si>
  <si>
    <t>KD 6 KIPPDUBEL</t>
  </si>
  <si>
    <t>KD, KDH</t>
  </si>
  <si>
    <t>KDH 6 KIPPDUBEL</t>
  </si>
  <si>
    <t>Потолочные дюбели</t>
  </si>
  <si>
    <t>KD 8 KIPPDUBEL</t>
  </si>
  <si>
    <t>KDH 8 KIPPDUBEL</t>
  </si>
  <si>
    <t xml:space="preserve">Наименование </t>
  </si>
  <si>
    <t>Руб/шт.</t>
  </si>
  <si>
    <t>TS 8 G TURSTOPPER</t>
  </si>
  <si>
    <t>TS 8 W TURSTOPPER</t>
  </si>
  <si>
    <t>TS 8 S TURSTOPPER</t>
  </si>
  <si>
    <t>TS 8 BR TURSTOPPER</t>
  </si>
  <si>
    <t>TS</t>
  </si>
  <si>
    <t>TS 8 BG TURSTOPPER</t>
  </si>
  <si>
    <t>ОГРАНИЧИТЕЛЬ ДВЕРИ</t>
  </si>
  <si>
    <t>TS 8  TURSTOPPER SORT</t>
  </si>
  <si>
    <t>набор ограничителей (пять цветов по пять штук)</t>
  </si>
  <si>
    <t>UST 8x110 URINAL-BEFESTIGUNG</t>
  </si>
  <si>
    <t>UST 10x120 URINAL-BEFESTIGUNG</t>
  </si>
  <si>
    <t>Крепление для раковин</t>
  </si>
  <si>
    <t>WCN1  BEFESTIGUNG WCN</t>
  </si>
  <si>
    <t>бел.</t>
  </si>
  <si>
    <t>WCN2  BEFESTIGUNG WCN</t>
  </si>
  <si>
    <t>хром</t>
  </si>
  <si>
    <t>Крепление для унитазов</t>
  </si>
  <si>
    <t>STST 8x60 STOCKSCHRAUBE</t>
  </si>
  <si>
    <t>STST 8x80 STOCKSCHRAUBE</t>
  </si>
  <si>
    <t>STST 8x100 STOCKSCHRAUBE</t>
  </si>
  <si>
    <t>STST</t>
  </si>
  <si>
    <t>STST 8x120 STOCKSCHRAUBE</t>
  </si>
  <si>
    <t>винт-шуруп c TORX</t>
  </si>
  <si>
    <t>STST 8x140 STOCKSCHRAUBE</t>
  </si>
  <si>
    <t>STST 8x180 STOCKSCHRAUBE</t>
  </si>
  <si>
    <t>STST 10x60 STOCKSCHRAUBE</t>
  </si>
  <si>
    <t>STST 10x80 STOCKSCHRAUBE</t>
  </si>
  <si>
    <t>STST 10x100 STOCKSCHRAUBE</t>
  </si>
  <si>
    <t>STST 10x120 STOCKSCHRAUBE</t>
  </si>
  <si>
    <t>STST 10x140 STOCKSCHRAUBE</t>
  </si>
  <si>
    <t>STST 10x180 STOCKSCHRAUBE</t>
  </si>
  <si>
    <t>HED HANDEINDREHGERAT</t>
  </si>
  <si>
    <t xml:space="preserve">HED ИНСТРУМЕНТ ДЛЯ МОНТАЖА </t>
  </si>
  <si>
    <t>ВИНТ-ШУРУПА</t>
  </si>
  <si>
    <t>TBB TREPPENBEFESTIGUNG</t>
  </si>
  <si>
    <t>ДЛЯ БЕТОННЫХ ЛЕСТНИЦ</t>
  </si>
  <si>
    <t>ДЮБЕЛЬ ДЛЯ МОНТАЖА СТУПЕНЕЙ TBB</t>
  </si>
  <si>
    <t>TB TREPPENBEFESTIGUNG</t>
  </si>
  <si>
    <t>ДЛЯ СТАЛЬНЫХ ЛЕСТНИЦ</t>
  </si>
  <si>
    <t>ДЮБЕЛЬ ДЛЯ МОНТАЖА СТУПЕНЕЙ TB</t>
  </si>
  <si>
    <t>PATRONE P9 K</t>
  </si>
  <si>
    <t>P9 K</t>
  </si>
  <si>
    <t>ДЮБЕЛЬ ДЛЯ МЕТ. ПРОФИЛЯ</t>
  </si>
  <si>
    <t>TBZ 2  CENTRE-MARKING F. TB</t>
  </si>
  <si>
    <t>TBZ</t>
  </si>
  <si>
    <t>Штифт разметочный</t>
  </si>
  <si>
    <t>PA4 M6/7,5 MESSINGDUBEL</t>
  </si>
  <si>
    <t>PA4 M6/10,5 MESSINGDUBEL</t>
  </si>
  <si>
    <t>PA4 M6/13,5 MESSINGDUBEL</t>
  </si>
  <si>
    <t>PA4 M8/25 MESSINGDUBEL</t>
  </si>
  <si>
    <t>PA4 M10/25 MESSINGDUBEL</t>
  </si>
  <si>
    <t>PA Дюбель для ДСП, латунь</t>
  </si>
  <si>
    <t>SF plus LS 3\13  STECKFIX</t>
  </si>
  <si>
    <t>SF plus LS 8\28  STECKFIX</t>
  </si>
  <si>
    <t>SF plus LS 20\40  STECKFIX</t>
  </si>
  <si>
    <t>LS</t>
  </si>
  <si>
    <t>Петля</t>
  </si>
  <si>
    <t>SF plus ES 10  STECKFIX</t>
  </si>
  <si>
    <t>SF plus ES 18  STECKFIX</t>
  </si>
  <si>
    <t>ES- Петля</t>
  </si>
  <si>
    <t>SF plus ES 28  STECKFIX</t>
  </si>
  <si>
    <t>ZS10 ZWILLINGSSCHELLE</t>
  </si>
  <si>
    <t>ZS18 ZWILLINGSSCHELLE</t>
  </si>
  <si>
    <t>ZS28 ZWILLINGSSCHELLE</t>
  </si>
  <si>
    <t>ZS-зажим</t>
  </si>
  <si>
    <t>SF plus SD 30  STECKFIX</t>
  </si>
  <si>
    <t>SF plus SD 40  STECKFIX</t>
  </si>
  <si>
    <t>Дюбель SF plus SD</t>
  </si>
  <si>
    <t>KB 8  STECKFIX PLUS KABELBUGEL</t>
  </si>
  <si>
    <t>KB 16  STECKFIX PLUS KABELBUGEL</t>
  </si>
  <si>
    <t>KB</t>
  </si>
  <si>
    <t>КРЕПЛЕНИЕ КАБЕЛЯ</t>
  </si>
  <si>
    <t>SHA 15 SAMMELHALTER</t>
  </si>
  <si>
    <t>SHA 30 SAMMELHALTER</t>
  </si>
  <si>
    <t>SHA MS</t>
  </si>
  <si>
    <t>SHA KP</t>
  </si>
  <si>
    <t>SHA</t>
  </si>
  <si>
    <t>SF plus RC IEK 12</t>
  </si>
  <si>
    <t>SF plus RC IEK 16</t>
  </si>
  <si>
    <t>SF plus RC IEK 20</t>
  </si>
  <si>
    <t>SF plus RC IEK 25</t>
  </si>
  <si>
    <t>SF plus RC IEK 32</t>
  </si>
  <si>
    <t>SF plus RC IEK 40</t>
  </si>
  <si>
    <t xml:space="preserve"> SF plus RC ХОМУТ C ДЮБЕЛЕМ</t>
  </si>
  <si>
    <t>RC IEC 12 ROHRCLIP</t>
  </si>
  <si>
    <t>RC IEC 16 ROHRCLIP</t>
  </si>
  <si>
    <t>RC IEC 20 ROHRCLIP</t>
  </si>
  <si>
    <t>RC IEC 25 ROHRCLIP</t>
  </si>
  <si>
    <t>RC IEC 32 ROHRCLIP</t>
  </si>
  <si>
    <t>RC IEC 40 ROHRCLIP</t>
  </si>
  <si>
    <t>RC IEC 50 ROHRCLIP</t>
  </si>
  <si>
    <t>RC IEC 63 ROHRCLIP</t>
  </si>
  <si>
    <t>RC КЛИПСА ДЛЯ КРЕПЛЕНИЯ ТРУБ</t>
  </si>
  <si>
    <t>SCH 812 SCHELLE</t>
  </si>
  <si>
    <t>SCH 1216 SCHELLE</t>
  </si>
  <si>
    <t>SCH 1619 SCHELLE</t>
  </si>
  <si>
    <t>SCH 1623 SCHELLE</t>
  </si>
  <si>
    <t>SCH 2332 SCHELLE</t>
  </si>
  <si>
    <t>SCH 3242 SCHELLE</t>
  </si>
  <si>
    <t>SCH  КЛИПСА ДЛЯ КРЕПЛЕНИЯ ТРУБ</t>
  </si>
  <si>
    <t>С РАЗЪЁМОМ</t>
  </si>
  <si>
    <t>BN KABELBINDER 2,5x100</t>
  </si>
  <si>
    <t>BN KABELBINDER 2,5x130</t>
  </si>
  <si>
    <t>BN KABELBINDER  2,5x200</t>
  </si>
  <si>
    <t>BN KABELBINDER  3,6x140</t>
  </si>
  <si>
    <t>BN KABELBINDER  3,6x200</t>
  </si>
  <si>
    <t>BN KABELBINDER  3,6x290</t>
  </si>
  <si>
    <t>BN- Стяжка кабельная</t>
  </si>
  <si>
    <t>BN KABELBINDER 4,8x200</t>
  </si>
  <si>
    <t>BN KABELBINDER 4,8x250</t>
  </si>
  <si>
    <t>BN  KABELBINDER  4,8x280</t>
  </si>
  <si>
    <t>BN  KABELBINDER  4,8x350</t>
  </si>
  <si>
    <t>BN  KABELBINDER  4,8x370</t>
  </si>
  <si>
    <t>BN KABELBINDER 7,8x350</t>
  </si>
  <si>
    <t>BN KABELBINDER 7,8x450</t>
  </si>
  <si>
    <t>BN KABELBINDER 7,8x550</t>
  </si>
  <si>
    <t>BN KABELBINDER 7,8x760</t>
  </si>
  <si>
    <t>BN KABELBINDER 8,8х810</t>
  </si>
  <si>
    <t>BN KABELBINDER 8,8х1168</t>
  </si>
  <si>
    <t>FGRS 12-15 GELENKROHRSCHELLE</t>
  </si>
  <si>
    <t>FGRS 15-19 GELENKROHRSCHELLE</t>
  </si>
  <si>
    <t>FGRS 20-24 GELENKROHRSCHELLE</t>
  </si>
  <si>
    <t>FGRS 25-30 GELENKROHRSCHELLE</t>
  </si>
  <si>
    <t>FGRS 32-37 GELENKROHRSCHELLE</t>
  </si>
  <si>
    <t>FGRS 40-45 GELENKROHRSCHELLE</t>
  </si>
  <si>
    <t>FGRS 48-53 GELENKROHRSCHELLE</t>
  </si>
  <si>
    <t>FGRS 54-58 GELENKROHRSCHELLE</t>
  </si>
  <si>
    <t>FGRS</t>
  </si>
  <si>
    <t>FGRS 59-63 GELENKROHRSCHELLE</t>
  </si>
  <si>
    <t>ХОМУТ ДЛЯ КРЕПЛЕНИЯ ТРУБ</t>
  </si>
  <si>
    <t>FRS Plus 12-15 ROHRSCHELLE</t>
  </si>
  <si>
    <t>FRS Plus 15-19 ROHRSCHELLE</t>
  </si>
  <si>
    <t>FRS Plus 20-24 ROHRSCHELLE</t>
  </si>
  <si>
    <t>FRS Plus 25-30 ROHRSCHELLE</t>
  </si>
  <si>
    <t>FRS Plus 32-37 ROHRSCHELLE</t>
  </si>
  <si>
    <t>FRS Plus 40-45 ROHRSCHELLE</t>
  </si>
  <si>
    <t>FRS Plus 48-53 ROHRSCHELLE</t>
  </si>
  <si>
    <t>FRS Plus 55-61 ROHRSCHELLE</t>
  </si>
  <si>
    <t>FRS Plus 63-67 ROHRSCHELLE</t>
  </si>
  <si>
    <t>FRS Plus 68-73 ROHRSCHELLE</t>
  </si>
  <si>
    <t>FRS plus</t>
  </si>
  <si>
    <t>FRS Plus 72-80 ROHRSCHELLE</t>
  </si>
  <si>
    <t>FRS Plus 82-86 ROHRSCHELLE</t>
  </si>
  <si>
    <t>FRS Plus "3" ROHRSCHELLE  (87-92)</t>
  </si>
  <si>
    <t>FRS Plus 95-103 ROHRSCHELLE</t>
  </si>
  <si>
    <t>FRS Plus 108-116 ROHRSCHELLE</t>
  </si>
  <si>
    <t>FRS Plus 121-127 ROHRSCHELLE</t>
  </si>
  <si>
    <t>FRS Plus 133-141 ROHRSCHELLE</t>
  </si>
  <si>
    <t>FRS Plus 159-162 ROHRSCHELLE</t>
  </si>
  <si>
    <t>FRS Plus 165-168 ROHRSCHELLE</t>
  </si>
  <si>
    <t>LGS 160 LUFTUNGSSCHELLE</t>
  </si>
  <si>
    <t>LGS 180 LUFTUNGSSCHELLE</t>
  </si>
  <si>
    <t>LGS 200 LUFTUNGSSCHELLE</t>
  </si>
  <si>
    <t>LGS 224 LUFTUNGSSCHELLE</t>
  </si>
  <si>
    <t>LGS 250 LUFTUNGSSCHELLE</t>
  </si>
  <si>
    <t>LGS 280 LUFTUNGSSCHELLE</t>
  </si>
  <si>
    <t>LGS 300 LUFTUNGSSCHELLE</t>
  </si>
  <si>
    <t>LGS 315 LUFTUNGSSCHELLE</t>
  </si>
  <si>
    <t>LGS 355 LUFTUNGSSCHELLE</t>
  </si>
  <si>
    <t>LGS 400 LUFTUNGSSCHELLE</t>
  </si>
  <si>
    <t>LGS 450 LUFTUNGSSCHELLE</t>
  </si>
  <si>
    <t>LGS 500 LUFTUNGSSCHELLE</t>
  </si>
  <si>
    <t>LGS 560 LUFTUNGSSCHELLE</t>
  </si>
  <si>
    <t>LGS 600 LUFTUNGSSCHELLE</t>
  </si>
  <si>
    <t>LGS</t>
  </si>
  <si>
    <t>LGS 630 LUFTUNGSSCHELLE</t>
  </si>
  <si>
    <t>LGS 710 LUFTUNGSSCHELLE</t>
  </si>
  <si>
    <t>LGS 800 LUFTUNGSSCHELLE</t>
  </si>
  <si>
    <t>LGS 900 LUFTUNGSSCHELLE</t>
  </si>
  <si>
    <t>LGS 1000 LUFTUNGSSCHELLE</t>
  </si>
  <si>
    <t>LGS 1120 LUFTUNGSSCHELLE</t>
  </si>
  <si>
    <t>LGS 1250 LUFTUNGSSCHELLE</t>
  </si>
  <si>
    <t xml:space="preserve">FRSP 1/2" </t>
  </si>
  <si>
    <t xml:space="preserve">FRSP 3/4" </t>
  </si>
  <si>
    <t xml:space="preserve">FRSP 1" </t>
  </si>
  <si>
    <t xml:space="preserve">FRSP 1 1/4" </t>
  </si>
  <si>
    <t xml:space="preserve">FRSP 1 1/2" </t>
  </si>
  <si>
    <t xml:space="preserve">FRSP 2" </t>
  </si>
  <si>
    <t xml:space="preserve">FRSP 2 1/2" </t>
  </si>
  <si>
    <t xml:space="preserve">FRSP 3" </t>
  </si>
  <si>
    <t xml:space="preserve">FRSP 4" </t>
  </si>
  <si>
    <t xml:space="preserve">FRSP 5" </t>
  </si>
  <si>
    <t>FRSP</t>
  </si>
  <si>
    <t xml:space="preserve">FRSP 6" </t>
  </si>
  <si>
    <t>Хомут для спринклерных</t>
  </si>
  <si>
    <t xml:space="preserve">FRSP 8" </t>
  </si>
  <si>
    <t>систем</t>
  </si>
  <si>
    <t>BSM 16 BEFESTIGUNGSSCHELLE</t>
  </si>
  <si>
    <t>BSM 18 BEFESTIGUNGSSCHELLE</t>
  </si>
  <si>
    <t>BSM 20 BEFESTIGUNGSSCHELLE</t>
  </si>
  <si>
    <t>BSM 22 BEFESTIGUNGSSCHELLE</t>
  </si>
  <si>
    <t>BSM 24 BEFESTIGUNGSSCHELLE</t>
  </si>
  <si>
    <t>ХОМУТ ОДНОЛАПКОВЫЙ</t>
  </si>
  <si>
    <t>BSM 25 BEFESTIGUNGSSCHELLE</t>
  </si>
  <si>
    <t>BSM</t>
  </si>
  <si>
    <t>BSM 28 BEFESTIGUNGSSCHELLE</t>
  </si>
  <si>
    <t>BSM 32 BEFESTIGUNGSSCHELLE</t>
  </si>
  <si>
    <t>BSM 37 BEFESTIGUNGSSCHELLE</t>
  </si>
  <si>
    <t>BSM 40 BEFESTIGUNGSSCHELLE</t>
  </si>
  <si>
    <t>BSM 50 BEFESTIGUNGSSCHELLE</t>
  </si>
  <si>
    <t>BSM 63 BEFESTIGUNGSSCHELLE</t>
  </si>
  <si>
    <t>BSMD 16 BEFESTIGUNGSSCHELLE</t>
  </si>
  <si>
    <t>BSMD 18 BEFESTIGUNGSSCHELLE</t>
  </si>
  <si>
    <t>BSMD 20 BEFESTIGUNGSSCHELLE</t>
  </si>
  <si>
    <t>BSMD 22 BEFESTIGUNGSSCHELLE</t>
  </si>
  <si>
    <t>BSMD 25 BEFESTIGUNGSSCHELLE</t>
  </si>
  <si>
    <t>BSMD 28 BEFESTIGUNGSSCHELLE</t>
  </si>
  <si>
    <t>BSMD 32 BEFESTIGUNGSSCHELLE</t>
  </si>
  <si>
    <t>BSMD 37 BEFESTIGUNGSSCHELLE</t>
  </si>
  <si>
    <t>BSMD ХОМУТ ДВУХЛАПКОВЫЙ</t>
  </si>
  <si>
    <t>BSMD 40 BEFESTIGUNGSSCHELLE</t>
  </si>
  <si>
    <t>BSMD 50 BEFESTIGUNGSSCHELLE</t>
  </si>
  <si>
    <t>BSMD 63 BEFESTIGUNGSSCHELLE</t>
  </si>
  <si>
    <t>BSMZ 20 BEFESTIGUNGSSCHELLE</t>
  </si>
  <si>
    <t>BSMZ 24 BEFESTIGUNGSSCHELLE</t>
  </si>
  <si>
    <t xml:space="preserve">BSMZ  ХОМУТ ДВОЙНОЙ </t>
  </si>
  <si>
    <t>BSMZ 28 BEFESTIGUNGSSCHELLE</t>
  </si>
  <si>
    <t>SCHLAUCHSCHELLEN  SGS  8-12  W1</t>
  </si>
  <si>
    <t>SCHLAUCHSCHELLEN  SGS  10-16  W1</t>
  </si>
  <si>
    <t>SCHLAUCHSCHELLEN  SGS 12-20  W1</t>
  </si>
  <si>
    <t>SCHLAUCHSCHELLEN  SGS 16-25  W1</t>
  </si>
  <si>
    <t>SCHLAUCHSCHELLEN  SGS 20-32  W1</t>
  </si>
  <si>
    <t>SCHLAUCHSCHELLEN  SGS 25-40  W1</t>
  </si>
  <si>
    <t>SCHLAUCHSCHELLEN  SGS 32-50  W1</t>
  </si>
  <si>
    <t>SCHLAUCHSCHELLEN  SGS 40-60  W1</t>
  </si>
  <si>
    <t>SCHLAUCHSCHELLEN  SGS 50-70  W1</t>
  </si>
  <si>
    <t>SCHLAUCHSCHELLEN  SGS 60-80  W1</t>
  </si>
  <si>
    <t>W1</t>
  </si>
  <si>
    <t>SCHLAUCHSCHELLEN  SGS 70-90  W1</t>
  </si>
  <si>
    <t>ХОМУТ ЧЕРВЯЧНЫЙ</t>
  </si>
  <si>
    <t>SCHLAUCHSCHELLEN  SGS 80-100  W1</t>
  </si>
  <si>
    <t>SCHLAUCHSCHELLEN  SGS 90-110  W1</t>
  </si>
  <si>
    <t>SCHLAUCHSCHELLEN  SGS 100-120  W1</t>
  </si>
  <si>
    <t>SCHLAUCHSCHELLEN  SGS 110-130  W1</t>
  </si>
  <si>
    <t>SCHLAUCHSCHELLEN  SGS 120-140  W1</t>
  </si>
  <si>
    <t>tpk.novotek@yandex.ru</t>
  </si>
  <si>
    <t>НОВОТЕК</t>
  </si>
  <si>
    <t>Дата редакции прайса январь 2023</t>
  </si>
  <si>
    <t>Цена за 1 шт</t>
  </si>
  <si>
    <t>руб.</t>
  </si>
  <si>
    <t>по запросу</t>
  </si>
  <si>
    <r>
      <t xml:space="preserve">Траверса монтажная </t>
    </r>
    <r>
      <rPr>
        <b/>
        <sz val="11"/>
        <color indexed="30"/>
        <rFont val="Arial Cyr"/>
        <charset val="204"/>
      </rPr>
      <t>НОВОТЕК</t>
    </r>
  </si>
  <si>
    <t>504455R</t>
  </si>
  <si>
    <t>Балка перфорированная БП 60/60 -2000 толщина 3,0мм</t>
  </si>
  <si>
    <t>504456R</t>
  </si>
  <si>
    <t>Балка перфорированная БП 60/60 -3000 толщина 3,0мм</t>
  </si>
  <si>
    <t>504457R</t>
  </si>
  <si>
    <t>504460R</t>
  </si>
  <si>
    <t>Профиль перфорированный ПП40х3000</t>
  </si>
  <si>
    <t>504461R</t>
  </si>
  <si>
    <t>Профиль перфорированный ПП40х2000</t>
  </si>
  <si>
    <t>504462R</t>
  </si>
  <si>
    <t>Профиль перфорированный ПГ40х3000</t>
  </si>
  <si>
    <t xml:space="preserve">              БП                             ПГ                                          ПП</t>
  </si>
  <si>
    <t>504463R</t>
  </si>
  <si>
    <t>Профиль перфорированный ПГ40х2000</t>
  </si>
  <si>
    <r>
      <t>Балка и профиль перфорированные</t>
    </r>
    <r>
      <rPr>
        <b/>
        <sz val="11"/>
        <color indexed="30"/>
        <rFont val="Arial Cyr"/>
        <charset val="204"/>
      </rPr>
      <t xml:space="preserve"> НОВОТЕК</t>
    </r>
  </si>
  <si>
    <t>79565R</t>
  </si>
  <si>
    <t>Заглушка для траверсы КТ 30/20</t>
  </si>
  <si>
    <t>79566R</t>
  </si>
  <si>
    <t>Заглушка для траверсы КТ 30/30</t>
  </si>
  <si>
    <t>79567R</t>
  </si>
  <si>
    <t>Заглушка для траверсы КТ 40/40</t>
  </si>
  <si>
    <t xml:space="preserve">Заглушка для монтажной траверсы </t>
  </si>
  <si>
    <t>79587R</t>
  </si>
  <si>
    <t>Фланец поворотный СФ-П38</t>
  </si>
  <si>
    <t xml:space="preserve">          СФ-В                   СФ-Г                         СФ-П                    СФ-Т</t>
  </si>
  <si>
    <t>504357R</t>
  </si>
  <si>
    <t>Фланец вертикальный СФ-В80</t>
  </si>
  <si>
    <r>
      <t xml:space="preserve">Фланец седельный </t>
    </r>
    <r>
      <rPr>
        <b/>
        <sz val="11"/>
        <color indexed="30"/>
        <rFont val="Arial Cyr"/>
        <charset val="204"/>
      </rPr>
      <t>НОВОТЕК</t>
    </r>
  </si>
  <si>
    <r>
      <t xml:space="preserve">Консоль с вертикальным фланцем </t>
    </r>
    <r>
      <rPr>
        <b/>
        <sz val="11"/>
        <color indexed="30"/>
        <rFont val="Arial Cyr"/>
        <charset val="204"/>
      </rPr>
      <t>НОВОТЕК</t>
    </r>
  </si>
  <si>
    <t>795801R</t>
  </si>
  <si>
    <t>Консоль с горизонтальным фланцем КГФ 40/40-200</t>
  </si>
  <si>
    <t>795811R</t>
  </si>
  <si>
    <t>Консоль с горизонтальным фланцем КГФ 40/40-360</t>
  </si>
  <si>
    <t>635581R</t>
  </si>
  <si>
    <t>Консоль с горизонтальным фланцем КГФ 40/40-400</t>
  </si>
  <si>
    <t>635601R</t>
  </si>
  <si>
    <t>Консоль с горизонтальным фланцем КГФ 40/40-440</t>
  </si>
  <si>
    <t>795821R</t>
  </si>
  <si>
    <t>Консоль с горизонтальным фланцем КГФ 40/40-520</t>
  </si>
  <si>
    <t>209291R</t>
  </si>
  <si>
    <t>Консоль с горизонтальным фланцем КГФ 40/40-600</t>
  </si>
  <si>
    <t>209311R</t>
  </si>
  <si>
    <t>Консоль c горизонтальным фланцем КГФ 40/40-640</t>
  </si>
  <si>
    <r>
      <t xml:space="preserve">Консоль с горизонтальным фланцем </t>
    </r>
    <r>
      <rPr>
        <b/>
        <sz val="11"/>
        <color indexed="30"/>
        <rFont val="Arial Cyr"/>
        <charset val="204"/>
      </rPr>
      <t>НОВОТЕК</t>
    </r>
  </si>
  <si>
    <t>795802R</t>
  </si>
  <si>
    <t>Консоль с вертикальным фланцем КВФ2 40/40-200</t>
  </si>
  <si>
    <t>795812R</t>
  </si>
  <si>
    <t>Консоль с вертикальным фланцем КВФ2 40/40-360</t>
  </si>
  <si>
    <t>635582R</t>
  </si>
  <si>
    <t>Консоль с вертикальным фланцем КВФ2 40/40-400</t>
  </si>
  <si>
    <t>635602R</t>
  </si>
  <si>
    <t>Консоль с вертикальным фланцем КВФ2 40/40-440</t>
  </si>
  <si>
    <t>795822R</t>
  </si>
  <si>
    <t>Консоль с вертикальным фланцем КВФ2 40/40-520</t>
  </si>
  <si>
    <t>209292R</t>
  </si>
  <si>
    <t>Консоль с вертикальным фланцем КВФ2 40/40-600</t>
  </si>
  <si>
    <t>209312R</t>
  </si>
  <si>
    <t>Консоль с вертикальным фланцем КВФ2 40/40-640</t>
  </si>
  <si>
    <r>
      <t xml:space="preserve">Консоль с вертикальным фланцем </t>
    </r>
    <r>
      <rPr>
        <b/>
        <sz val="11"/>
        <color indexed="30"/>
        <rFont val="Arial Cyr"/>
        <charset val="204"/>
      </rPr>
      <t>НОВОТЕК</t>
    </r>
    <r>
      <rPr>
        <b/>
        <sz val="11"/>
        <rFont val="Arial Cyr"/>
        <charset val="204"/>
      </rPr>
      <t xml:space="preserve"> перформация по 2-м сторонам</t>
    </r>
  </si>
  <si>
    <t>795803R</t>
  </si>
  <si>
    <t>Консоль с горизонтальным фланцем КГФ2 40/40-200</t>
  </si>
  <si>
    <t>795813R</t>
  </si>
  <si>
    <t>Консоль с горизонтальным фланцем КГФ2 40/40-360</t>
  </si>
  <si>
    <t>635583R</t>
  </si>
  <si>
    <t>Консоль с горизонтальным фланцем КГФ2 40/40-400</t>
  </si>
  <si>
    <t>635603R</t>
  </si>
  <si>
    <t>Консоль с горизонтальным фланцем КГФ2 40/40-440</t>
  </si>
  <si>
    <t>795823R</t>
  </si>
  <si>
    <t>Консоль с горизонтальным фланцем КГФ2 40/40-520</t>
  </si>
  <si>
    <t>209293R</t>
  </si>
  <si>
    <t>Консоль с горизонтальным фланцем КГФ2 40/40-600</t>
  </si>
  <si>
    <t>209313R</t>
  </si>
  <si>
    <t>Консоль с горизонтальным фланцем КГФ2 40/40-640</t>
  </si>
  <si>
    <r>
      <t xml:space="preserve">Консоль с горизонтальным фланцем </t>
    </r>
    <r>
      <rPr>
        <b/>
        <sz val="11"/>
        <color indexed="30"/>
        <rFont val="Arial Cyr"/>
        <charset val="204"/>
      </rPr>
      <t>НОВОТЕК</t>
    </r>
    <r>
      <rPr>
        <b/>
        <sz val="11"/>
        <rFont val="Arial Cyr"/>
        <charset val="204"/>
      </rPr>
      <t xml:space="preserve"> перформация по 2-м сторонам</t>
    </r>
  </si>
  <si>
    <t>795804R</t>
  </si>
  <si>
    <t>Консоль с вертикальным фланцем КВФ3 40/40-200</t>
  </si>
  <si>
    <t>795814R</t>
  </si>
  <si>
    <t>Консоль с вертикальным фланцем КВФ3 40/40-360</t>
  </si>
  <si>
    <t>635584R</t>
  </si>
  <si>
    <t>Консоль с вертикальным фланцем КВФ3 40/40-400</t>
  </si>
  <si>
    <t>635604R</t>
  </si>
  <si>
    <t>Консоль с вертикальным фланцем КВФ3 40/40-440</t>
  </si>
  <si>
    <t>795824R</t>
  </si>
  <si>
    <t>Консоль с вертикальным фланцем КВФ3 40/40-520</t>
  </si>
  <si>
    <t>209294R</t>
  </si>
  <si>
    <t>Консоль с вертикальным фланцем КВФ3 40/40-600</t>
  </si>
  <si>
    <t>209314R</t>
  </si>
  <si>
    <t>Консоль с вертикальным фланцем КВФ3 40/40-640</t>
  </si>
  <si>
    <r>
      <t xml:space="preserve">Консоль с вертикальным фланцем </t>
    </r>
    <r>
      <rPr>
        <b/>
        <sz val="11"/>
        <color indexed="30"/>
        <rFont val="Arial Cyr"/>
        <charset val="204"/>
      </rPr>
      <t>НОВОТЕК</t>
    </r>
    <r>
      <rPr>
        <b/>
        <sz val="11"/>
        <rFont val="Arial Cyr"/>
        <charset val="204"/>
      </rPr>
      <t xml:space="preserve"> перформация по 3-м сторонам</t>
    </r>
  </si>
  <si>
    <t>795805R</t>
  </si>
  <si>
    <t>Консоль с горизонтальным фланцем КГФ3 40/40-200</t>
  </si>
  <si>
    <t>795815R</t>
  </si>
  <si>
    <t>Консоль с горизонтальным фланцем КГФ3 40/40-360</t>
  </si>
  <si>
    <t>635585R</t>
  </si>
  <si>
    <t>Консоль с горизонтальным фланцем КГФ3 40/40-400</t>
  </si>
  <si>
    <t>635605R</t>
  </si>
  <si>
    <t>Консоль с горизонтальным фланцем КГФ3 40/40-440</t>
  </si>
  <si>
    <t>795825R</t>
  </si>
  <si>
    <t>Консоль с горизонтальным фланцем КГФ3 40/40-520</t>
  </si>
  <si>
    <t>209295R</t>
  </si>
  <si>
    <t>Консоль с горизонтальным фланцем КГФ3 40/40-600</t>
  </si>
  <si>
    <t>209315R</t>
  </si>
  <si>
    <t>Консоль с горизонтальным фланцем КГФ3 40/40-640</t>
  </si>
  <si>
    <r>
      <t xml:space="preserve">Консоль с горизонтальным фланцем </t>
    </r>
    <r>
      <rPr>
        <b/>
        <sz val="11"/>
        <color indexed="30"/>
        <rFont val="Arial Cyr"/>
        <charset val="204"/>
      </rPr>
      <t>НОВОТЕК</t>
    </r>
    <r>
      <rPr>
        <b/>
        <sz val="11"/>
        <rFont val="Arial Cyr"/>
        <charset val="204"/>
      </rPr>
      <t xml:space="preserve"> перформация по 3-м сторонам</t>
    </r>
  </si>
  <si>
    <t>504311R</t>
  </si>
  <si>
    <t>Стойка опорная CO 60/60-400</t>
  </si>
  <si>
    <t>504312R</t>
  </si>
  <si>
    <t>Стойка опорная CO 60/60-520</t>
  </si>
  <si>
    <t>504313R</t>
  </si>
  <si>
    <t>Стойка опорная CO 60/60-600</t>
  </si>
  <si>
    <t>504314R</t>
  </si>
  <si>
    <t>Стойка опорная CO 60/60-640</t>
  </si>
  <si>
    <r>
      <t xml:space="preserve">Стойка опорная </t>
    </r>
    <r>
      <rPr>
        <b/>
        <sz val="11"/>
        <color indexed="30"/>
        <rFont val="Arial Cyr"/>
        <charset val="204"/>
      </rPr>
      <t>НОВОТЕК</t>
    </r>
  </si>
  <si>
    <t>Консоль усиленная ВК100/100</t>
  </si>
  <si>
    <t>79570R</t>
  </si>
  <si>
    <t>Консоль усиленная ВК200/200</t>
  </si>
  <si>
    <t xml:space="preserve">               ВК100                                          ВК200</t>
  </si>
  <si>
    <r>
      <t xml:space="preserve">Консоль усиленная </t>
    </r>
    <r>
      <rPr>
        <b/>
        <sz val="11"/>
        <color indexed="30"/>
        <rFont val="Arial Cyr"/>
        <charset val="204"/>
      </rPr>
      <t>НОВОТЕК</t>
    </r>
  </si>
  <si>
    <t xml:space="preserve">               УМ38-90                  УМ38-45                УМ2 38-90</t>
  </si>
  <si>
    <t>63599R</t>
  </si>
  <si>
    <t>63561R</t>
  </si>
  <si>
    <t>Уголок Z –образный Уз 38-90</t>
  </si>
  <si>
    <t>63562R</t>
  </si>
  <si>
    <t>Уголок Z –образный Уз2 38-90</t>
  </si>
  <si>
    <t>63563R</t>
  </si>
  <si>
    <t>Уголок монтажный двойной УМ 38-90-2</t>
  </si>
  <si>
    <t>63564R</t>
  </si>
  <si>
    <t>Уголок монтажный двойной УМ 38-90-3</t>
  </si>
  <si>
    <t xml:space="preserve">       Уз 38-90           Уз2 38-90             УМ 38-90-2             УМ 38-90-3</t>
  </si>
  <si>
    <r>
      <t xml:space="preserve">Уголки  </t>
    </r>
    <r>
      <rPr>
        <b/>
        <sz val="11"/>
        <color indexed="30"/>
        <rFont val="Arial Cyr"/>
        <charset val="204"/>
      </rPr>
      <t>НОВОТЕК</t>
    </r>
  </si>
  <si>
    <t xml:space="preserve">            ПС38-4              ПС38-4-1                 ПС38-3Г            ПС38-4Т </t>
  </si>
  <si>
    <t>504501R</t>
  </si>
  <si>
    <t>Пластина соединительная ПС38-8Х</t>
  </si>
  <si>
    <t>504503R</t>
  </si>
  <si>
    <t>Пластина соединительная ПС38-5Х</t>
  </si>
  <si>
    <t xml:space="preserve">       ПС38-5Т              ПС38-4У             ПС38-5Х              ПС38-8Х</t>
  </si>
  <si>
    <r>
      <t xml:space="preserve">Пластины соединительные  </t>
    </r>
    <r>
      <rPr>
        <b/>
        <sz val="11"/>
        <color indexed="30"/>
        <rFont val="Arial Cyr"/>
        <charset val="204"/>
      </rPr>
      <t>НОВОТЕК</t>
    </r>
  </si>
  <si>
    <r>
      <t xml:space="preserve">Прямоугольная гайка для траверс  </t>
    </r>
    <r>
      <rPr>
        <b/>
        <sz val="11"/>
        <color indexed="30"/>
        <rFont val="Arial Cyr"/>
        <charset val="204"/>
      </rPr>
      <t>НОВОТЕК</t>
    </r>
  </si>
  <si>
    <t>79670R</t>
  </si>
  <si>
    <t>Пластина с резьбой ПР М8</t>
  </si>
  <si>
    <t>79671R</t>
  </si>
  <si>
    <t>Пластина с резьбой ПР М10</t>
  </si>
  <si>
    <r>
      <t xml:space="preserve">Пластина с резьбой усиленная </t>
    </r>
    <r>
      <rPr>
        <b/>
        <sz val="11"/>
        <color indexed="30"/>
        <rFont val="Arial Cyr"/>
        <charset val="204"/>
      </rPr>
      <t>НОВОТЕК</t>
    </r>
  </si>
  <si>
    <t>79650R</t>
  </si>
  <si>
    <t>Опорная пластина ОП27</t>
  </si>
  <si>
    <r>
      <t xml:space="preserve">Опорная пластина </t>
    </r>
    <r>
      <rPr>
        <b/>
        <sz val="11"/>
        <color indexed="30"/>
        <rFont val="Arial Cyr"/>
        <charset val="204"/>
      </rPr>
      <t>НОВОТЕК</t>
    </r>
  </si>
  <si>
    <r>
      <t xml:space="preserve">Кубик монтажный </t>
    </r>
    <r>
      <rPr>
        <b/>
        <sz val="11"/>
        <color indexed="30"/>
        <rFont val="Arial Cyr"/>
        <charset val="204"/>
      </rPr>
      <t>НОВОТЕК</t>
    </r>
  </si>
  <si>
    <t>79685R</t>
  </si>
  <si>
    <t>Опора скользящая ОСК М8</t>
  </si>
  <si>
    <t>Опора скользящая ОСК М10</t>
  </si>
  <si>
    <t>79687R</t>
  </si>
  <si>
    <t>Опора скользящая ОСК М12</t>
  </si>
  <si>
    <t>79688R</t>
  </si>
  <si>
    <t>Опора телескопическая ОТ40</t>
  </si>
  <si>
    <t xml:space="preserve">               ОСК                                        ОТ</t>
  </si>
  <si>
    <r>
      <t xml:space="preserve">Опоры  </t>
    </r>
    <r>
      <rPr>
        <b/>
        <sz val="11"/>
        <color indexed="30"/>
        <rFont val="Arial Cyr"/>
        <charset val="204"/>
      </rPr>
      <t>НОВОТЕК</t>
    </r>
  </si>
  <si>
    <r>
      <t xml:space="preserve">Скоба для траверс </t>
    </r>
    <r>
      <rPr>
        <b/>
        <sz val="11"/>
        <color indexed="30"/>
        <rFont val="Arial Cyr"/>
        <charset val="204"/>
      </rPr>
      <t>НОВОТЕК</t>
    </r>
  </si>
  <si>
    <t>369666R</t>
  </si>
  <si>
    <t>Соединитель Т-образный СТ27</t>
  </si>
  <si>
    <t xml:space="preserve">           СУ                       СТ                     СВ                             СП</t>
  </si>
  <si>
    <t>369667R</t>
  </si>
  <si>
    <t>Соединитель Т-образный СТ27-1</t>
  </si>
  <si>
    <t>369668R</t>
  </si>
  <si>
    <t>Соединитель угловой СУ27-1</t>
  </si>
  <si>
    <t>504504R</t>
  </si>
  <si>
    <t>Соединитель траверс наружный СН38</t>
  </si>
  <si>
    <t>542726R</t>
  </si>
  <si>
    <t>Укосина УК40х400</t>
  </si>
  <si>
    <t>79660R</t>
  </si>
  <si>
    <t>Соединитель для траверс СВ27</t>
  </si>
  <si>
    <t xml:space="preserve">                 УК                         СН                        УС                           УСК</t>
  </si>
  <si>
    <t>79661R</t>
  </si>
  <si>
    <t>Соединитель для траверс СВ38</t>
  </si>
  <si>
    <t>543065R</t>
  </si>
  <si>
    <t>Соединитель поворотный СП</t>
  </si>
  <si>
    <r>
      <t xml:space="preserve">Соединители </t>
    </r>
    <r>
      <rPr>
        <b/>
        <sz val="11"/>
        <color indexed="30"/>
        <rFont val="Arial Cyr"/>
        <charset val="204"/>
      </rPr>
      <t>НОВОТЕК</t>
    </r>
  </si>
  <si>
    <t>559828R</t>
  </si>
  <si>
    <t>Опора кровельная ОК300</t>
  </si>
  <si>
    <r>
      <t xml:space="preserve">Опора кровельная </t>
    </r>
    <r>
      <rPr>
        <b/>
        <sz val="11"/>
        <color indexed="30"/>
        <rFont val="Arial Cyr"/>
        <charset val="204"/>
      </rPr>
      <t>НОВОТЕК</t>
    </r>
  </si>
  <si>
    <t xml:space="preserve">           Хомут                                                               Корпус</t>
  </si>
  <si>
    <t xml:space="preserve">                                      Комплект </t>
  </si>
  <si>
    <t xml:space="preserve">                                   корпус+хомут</t>
  </si>
  <si>
    <r>
      <t xml:space="preserve">Опора для труб неподвижная </t>
    </r>
    <r>
      <rPr>
        <b/>
        <sz val="11"/>
        <color indexed="30"/>
        <rFont val="Arial Cyr"/>
        <charset val="204"/>
      </rPr>
      <t>НОВОТЕК</t>
    </r>
    <r>
      <rPr>
        <b/>
        <sz val="11"/>
        <rFont val="Arial Cyr"/>
        <charset val="204"/>
      </rPr>
      <t xml:space="preserve"> (комплект) </t>
    </r>
    <r>
      <rPr>
        <b/>
        <i/>
        <sz val="11"/>
        <rFont val="Arial Cyr"/>
        <charset val="204"/>
      </rPr>
      <t>под заказ</t>
    </r>
  </si>
  <si>
    <r>
      <t xml:space="preserve">Сетчатый рукав </t>
    </r>
    <r>
      <rPr>
        <b/>
        <sz val="11"/>
        <color indexed="30"/>
        <rFont val="Arial Cyr"/>
        <charset val="204"/>
      </rPr>
      <t>НОВОТЕК</t>
    </r>
  </si>
  <si>
    <t>Реле времени программируемое под DIN-рейку РВИ-2М</t>
  </si>
  <si>
    <t>Реле времени программируемое под розетку РВИ-2МР</t>
  </si>
  <si>
    <t>Дюбель рамный RDR (потай)</t>
  </si>
  <si>
    <t>Дюбель фасадный RDF (борт,шуруп с прессшайбой)</t>
  </si>
  <si>
    <t>8х55 белый</t>
  </si>
  <si>
    <t>10х60 белый</t>
  </si>
  <si>
    <t>14х80 белый</t>
  </si>
  <si>
    <t>РН №3</t>
  </si>
  <si>
    <t>РН/PZ №2</t>
  </si>
  <si>
    <t>Муфта прямая соединительная</t>
  </si>
  <si>
    <t>6х45</t>
  </si>
  <si>
    <t>Хомут-стяжка (нейлон)</t>
  </si>
  <si>
    <t>серый, белый, черный</t>
  </si>
  <si>
    <t>Дюбель для трубной клипсы (нейлон)</t>
  </si>
  <si>
    <t xml:space="preserve">            СУ-1                            СУ-2                                СТ-1                                          </t>
  </si>
  <si>
    <t>Балка перфорированная БП 60/60 -6000 толщина 3,0мм</t>
  </si>
  <si>
    <t>Траверса монтажная ТР30/20-3000 толщина 1,5мм</t>
  </si>
  <si>
    <t>Траверса монтажная ТР40/40-3000 толщина 2,0мм</t>
  </si>
  <si>
    <t>97658R</t>
  </si>
  <si>
    <t>Траверса монтажная ТР41/41-3000 толщина 2,0мм</t>
  </si>
  <si>
    <t>97659R</t>
  </si>
  <si>
    <t>Траверса монтажная ТР41/82-3000 толщина 2,0мм</t>
  </si>
  <si>
    <t>97660R</t>
  </si>
  <si>
    <t>Траверса монтажная ТР41/21-3000 толщина 2,0мм</t>
  </si>
  <si>
    <t>77551R</t>
  </si>
  <si>
    <t>Консоль с вертикальным фланцем  КВФ 41/41-200</t>
  </si>
  <si>
    <t>77552R</t>
  </si>
  <si>
    <t>Консоль с вертикальным фланцем  КВФ 41/41-300</t>
  </si>
  <si>
    <t>77553R</t>
  </si>
  <si>
    <t>Консоль с вертикальным фланцем  КВФ 41/41-400</t>
  </si>
  <si>
    <t>77554R</t>
  </si>
  <si>
    <t>Консоль с вертикальным фланцем  КВФ 41/41-500</t>
  </si>
  <si>
    <t>77555R</t>
  </si>
  <si>
    <t>Консоль с вертикальным фланцем  КВФ 41/41-600</t>
  </si>
  <si>
    <t>77556R</t>
  </si>
  <si>
    <t>Консоль с вертикальным фланцем  КВФ 41/41-700</t>
  </si>
  <si>
    <t>77557R</t>
  </si>
  <si>
    <t>Консоль с вертикальным фланцем  КВФ 41/82-400</t>
  </si>
  <si>
    <t>77558R</t>
  </si>
  <si>
    <t>Консоль с вертикальным фланцем  КВФ 41/82-500</t>
  </si>
  <si>
    <t>77559R</t>
  </si>
  <si>
    <t>Консоль с вертикальным фланцем  КВФ 41/82-700</t>
  </si>
  <si>
    <t>42535R</t>
  </si>
  <si>
    <t>Хомут для труб с прокладкой двухболтовый 3/8" (16-19)</t>
  </si>
  <si>
    <t>42536R</t>
  </si>
  <si>
    <t>Хомут для труб с прокладкой двухболтовый 1/2" (20-24)</t>
  </si>
  <si>
    <t>42537R</t>
  </si>
  <si>
    <t>Хомут для труб с прокладкой двухболтовый 3/4" (25-28)</t>
  </si>
  <si>
    <t>42538R</t>
  </si>
  <si>
    <t>Хомут для труб с прокладкой двухболтовый 1" (32-35)</t>
  </si>
  <si>
    <t>42554R</t>
  </si>
  <si>
    <t>Хомут для труб с прокладкой двухболтовый 1 1/4" (38-46)</t>
  </si>
  <si>
    <t>510970R</t>
  </si>
  <si>
    <t>Хомут для труб с прокладкой двухболтовый 1 1/2" (48-53)</t>
  </si>
  <si>
    <t>42555R</t>
  </si>
  <si>
    <t>Хомут для труб с прокладкой двухболтовый 2" (59-64)</t>
  </si>
  <si>
    <t>91489R</t>
  </si>
  <si>
    <t>Хомут для труб с прокладкой двухболтовый 2 1/2" (74-80)</t>
  </si>
  <si>
    <t>91505R</t>
  </si>
  <si>
    <t>Хомут для труб с прокладкой двухболтовый 3" (87-94)</t>
  </si>
  <si>
    <t>91506R</t>
  </si>
  <si>
    <t>Хомут для труб с прокладкой двухболтовый 100mm</t>
  </si>
  <si>
    <t>79457R</t>
  </si>
  <si>
    <t>Хомут для труб с прокладкой двухболтовый 5"</t>
  </si>
  <si>
    <t>79459R</t>
  </si>
  <si>
    <t>Хомут для труб с прокладкой двухболтовый 6"</t>
  </si>
  <si>
    <t>505454R</t>
  </si>
  <si>
    <t>Хомут для труб с прокладкой двухболтовый 8"</t>
  </si>
  <si>
    <t>Хомут для труб с прокладкой двухболтовый</t>
  </si>
  <si>
    <t>Уголок монтажный УМ2 38-90</t>
  </si>
  <si>
    <t>Дата редакции прайса 11 января 2024</t>
  </si>
  <si>
    <t>Дата редакции прайса 1 марта 2024</t>
  </si>
  <si>
    <t>Кронштейны для камер видеонаблюдения на угол</t>
  </si>
  <si>
    <t>Кронштейны для камер видеонаблюдения на столб</t>
  </si>
  <si>
    <t>КВУ-100</t>
  </si>
  <si>
    <t>КВУ-130</t>
  </si>
  <si>
    <t>КВУ-170х130</t>
  </si>
  <si>
    <t>КВС-100</t>
  </si>
  <si>
    <t>КВС-130</t>
  </si>
  <si>
    <t>КВС-170х130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</si>
</sst>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"/>
    <numFmt numFmtId="165" formatCode="0.0"/>
    <numFmt numFmtId="166" formatCode="#,##0.000"/>
    <numFmt numFmtId="167" formatCode="#,##0.00_р_."/>
    <numFmt numFmtId="168" formatCode="_-* #,##0.00_р_._-;\-* #,##0.00_р_._-;_-* \-??_р_._-;_-@_-"/>
  </numFmts>
  <fonts count="76" x14ac:knownFonts="1"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8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indexed="10"/>
      <name val="Arial Cyr"/>
      <family val="2"/>
      <charset val="204"/>
    </font>
    <font>
      <b/>
      <sz val="9"/>
      <color indexed="10"/>
      <name val="Arial Cyr"/>
      <family val="2"/>
      <charset val="204"/>
    </font>
    <font>
      <sz val="10"/>
      <color indexed="10"/>
      <name val="Arial Cyr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sz val="9"/>
      <name val="Arial Cyr"/>
      <charset val="204"/>
    </font>
    <font>
      <b/>
      <sz val="10"/>
      <color indexed="10"/>
      <name val="Arial Cyr"/>
      <charset val="204"/>
    </font>
    <font>
      <b/>
      <sz val="9"/>
      <color indexed="12"/>
      <name val="Arial Cyr"/>
      <family val="2"/>
      <charset val="204"/>
    </font>
    <font>
      <b/>
      <sz val="12"/>
      <color indexed="10"/>
      <name val="Arial Cyr"/>
      <charset val="204"/>
    </font>
    <font>
      <b/>
      <sz val="13"/>
      <color indexed="10"/>
      <name val="Arial"/>
      <family val="2"/>
      <charset val="204"/>
    </font>
    <font>
      <b/>
      <sz val="9"/>
      <color indexed="10"/>
      <name val="Arial Cyr"/>
      <charset val="204"/>
    </font>
    <font>
      <b/>
      <sz val="9"/>
      <color indexed="12"/>
      <name val="Arial Cyr"/>
      <charset val="204"/>
    </font>
    <font>
      <b/>
      <sz val="12"/>
      <color indexed="12"/>
      <name val="Arial Cyr"/>
      <charset val="204"/>
    </font>
    <font>
      <b/>
      <sz val="9"/>
      <name val="Arial Cyr"/>
      <charset val="204"/>
    </font>
    <font>
      <sz val="9"/>
      <color indexed="8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name val="Arial Narrow"/>
      <family val="2"/>
      <charset val="204"/>
    </font>
    <font>
      <sz val="10"/>
      <color indexed="23"/>
      <name val="Verdana"/>
      <family val="2"/>
      <charset val="204"/>
    </font>
    <font>
      <u/>
      <sz val="10"/>
      <color indexed="12"/>
      <name val="Arial Cyr"/>
      <family val="2"/>
      <charset val="204"/>
    </font>
    <font>
      <sz val="8"/>
      <color indexed="63"/>
      <name val="Verdana"/>
      <family val="2"/>
      <charset val="204"/>
    </font>
    <font>
      <sz val="8"/>
      <name val="Arial Cyr"/>
      <family val="2"/>
      <charset val="204"/>
    </font>
    <font>
      <b/>
      <sz val="10"/>
      <color indexed="10"/>
      <name val="Verdana"/>
      <family val="2"/>
      <charset val="204"/>
    </font>
    <font>
      <sz val="10"/>
      <name val="Arial"/>
      <family val="2"/>
      <charset val="204"/>
    </font>
    <font>
      <sz val="8"/>
      <name val="Arial Cyr"/>
      <charset val="204"/>
    </font>
    <font>
      <sz val="9"/>
      <color indexed="12"/>
      <name val="Arial Cyr"/>
      <family val="2"/>
      <charset val="204"/>
    </font>
    <font>
      <sz val="10"/>
      <color indexed="12"/>
      <name val="Arial Cyr"/>
      <family val="2"/>
      <charset val="204"/>
    </font>
    <font>
      <b/>
      <u/>
      <sz val="12"/>
      <name val="Arial Cyr"/>
      <charset val="204"/>
    </font>
    <font>
      <b/>
      <i/>
      <sz val="10"/>
      <name val="Arial Cyr"/>
      <charset val="204"/>
    </font>
    <font>
      <b/>
      <u/>
      <sz val="11"/>
      <name val="Arial Cyr"/>
      <family val="2"/>
      <charset val="204"/>
    </font>
    <font>
      <b/>
      <u/>
      <sz val="11"/>
      <name val="Arial Cyr"/>
      <charset val="204"/>
    </font>
    <font>
      <b/>
      <i/>
      <u/>
      <sz val="11"/>
      <name val="Arial Cyr"/>
      <family val="2"/>
      <charset val="204"/>
    </font>
    <font>
      <b/>
      <sz val="10"/>
      <name val="Arial"/>
      <family val="2"/>
      <charset val="204"/>
    </font>
    <font>
      <b/>
      <u/>
      <sz val="10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9"/>
      <name val="Arial"/>
      <family val="2"/>
      <charset val="204"/>
    </font>
    <font>
      <b/>
      <sz val="8"/>
      <name val="Arial Cyr"/>
      <family val="2"/>
      <charset val="204"/>
    </font>
    <font>
      <sz val="8"/>
      <color indexed="81"/>
      <name val="Tahoma"/>
    </font>
    <font>
      <b/>
      <sz val="8"/>
      <color indexed="81"/>
      <name val="Tahoma"/>
    </font>
    <font>
      <b/>
      <sz val="11"/>
      <name val="Arial Cyr"/>
      <charset val="204"/>
    </font>
    <font>
      <sz val="14"/>
      <name val="Arial Cyr"/>
      <charset val="204"/>
    </font>
    <font>
      <b/>
      <sz val="14"/>
      <name val="Arial Cyr"/>
      <charset val="204"/>
    </font>
    <font>
      <i/>
      <sz val="11"/>
      <name val="Arial Cyr"/>
      <charset val="204"/>
    </font>
    <font>
      <b/>
      <sz val="16"/>
      <name val="Arial Cyr"/>
      <charset val="204"/>
    </font>
    <font>
      <sz val="16"/>
      <color indexed="10"/>
      <name val="Arial Cyr"/>
      <charset val="204"/>
    </font>
    <font>
      <sz val="16"/>
      <name val="Arial Cyr"/>
      <charset val="204"/>
    </font>
    <font>
      <sz val="11"/>
      <name val="Arial Cyr"/>
      <charset val="204"/>
    </font>
    <font>
      <sz val="11"/>
      <color indexed="8"/>
      <name val="Arial Cyr"/>
      <charset val="204"/>
    </font>
    <font>
      <b/>
      <sz val="11"/>
      <color indexed="30"/>
      <name val="Arial Cyr"/>
      <charset val="204"/>
    </font>
    <font>
      <b/>
      <sz val="11"/>
      <color indexed="10"/>
      <name val="Arial Cyr"/>
      <charset val="204"/>
    </font>
    <font>
      <b/>
      <i/>
      <sz val="11"/>
      <name val="Arial Cyr"/>
      <charset val="204"/>
    </font>
    <font>
      <b/>
      <sz val="11"/>
      <color indexed="8"/>
      <name val="Arial Cyr"/>
      <charset val="204"/>
    </font>
    <font>
      <b/>
      <sz val="22"/>
      <color rgb="FF0070C0"/>
      <name val="Arial Cyr"/>
      <charset val="204"/>
    </font>
    <font>
      <sz val="14"/>
      <color rgb="FF0070C0"/>
      <name val="Arial Cyr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</borders>
  <cellStyleXfs count="48">
    <xf numFmtId="0" fontId="0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68" fontId="35" fillId="0" borderId="0" applyFill="0" applyBorder="0" applyAlignment="0" applyProtection="0"/>
    <xf numFmtId="0" fontId="39" fillId="0" borderId="0" applyNumberFormat="0" applyFill="0" applyBorder="0" applyAlignment="0" applyProtection="0"/>
    <xf numFmtId="0" fontId="35" fillId="0" borderId="0"/>
    <xf numFmtId="0" fontId="4" fillId="0" borderId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5" fillId="5" borderId="1" applyNumberFormat="0" applyAlignment="0" applyProtection="0"/>
    <xf numFmtId="0" fontId="6" fillId="12" borderId="2" applyNumberFormat="0" applyAlignment="0" applyProtection="0"/>
    <xf numFmtId="0" fontId="7" fillId="12" borderId="1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23" borderId="7" applyNumberFormat="0" applyAlignment="0" applyProtection="0"/>
    <xf numFmtId="0" fontId="13" fillId="0" borderId="0" applyNumberFormat="0" applyFill="0" applyBorder="0" applyAlignment="0" applyProtection="0"/>
    <xf numFmtId="0" fontId="14" fillId="13" borderId="0" applyNumberFormat="0" applyBorder="0" applyAlignment="0" applyProtection="0"/>
    <xf numFmtId="0" fontId="4" fillId="0" borderId="0"/>
    <xf numFmtId="0" fontId="4" fillId="0" borderId="0"/>
    <xf numFmtId="0" fontId="15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0" applyNumberFormat="0" applyBorder="0" applyAlignment="0" applyProtection="0"/>
  </cellStyleXfs>
  <cellXfs count="313">
    <xf numFmtId="0" fontId="0" fillId="0" borderId="0" xfId="0"/>
    <xf numFmtId="0" fontId="20" fillId="24" borderId="0" xfId="0" applyFont="1" applyFill="1" applyBorder="1" applyProtection="1"/>
    <xf numFmtId="0" fontId="21" fillId="24" borderId="0" xfId="0" applyFont="1" applyFill="1" applyBorder="1" applyAlignment="1" applyProtection="1">
      <alignment horizontal="center"/>
    </xf>
    <xf numFmtId="0" fontId="22" fillId="24" borderId="0" xfId="0" applyFont="1" applyFill="1" applyBorder="1" applyAlignment="1" applyProtection="1">
      <alignment horizontal="center"/>
    </xf>
    <xf numFmtId="3" fontId="20" fillId="24" borderId="0" xfId="0" applyNumberFormat="1" applyFont="1" applyFill="1" applyBorder="1" applyAlignment="1" applyProtection="1">
      <alignment horizontal="center"/>
    </xf>
    <xf numFmtId="4" fontId="20" fillId="24" borderId="0" xfId="0" applyNumberFormat="1" applyFont="1" applyFill="1" applyBorder="1" applyAlignment="1" applyProtection="1">
      <alignment horizontal="center"/>
    </xf>
    <xf numFmtId="0" fontId="23" fillId="25" borderId="0" xfId="0" applyFont="1" applyFill="1" applyBorder="1"/>
    <xf numFmtId="0" fontId="23" fillId="25" borderId="0" xfId="0" applyFont="1" applyFill="1" applyBorder="1" applyProtection="1"/>
    <xf numFmtId="0" fontId="24" fillId="25" borderId="0" xfId="0" applyFont="1" applyFill="1" applyBorder="1" applyAlignment="1" applyProtection="1">
      <alignment horizontal="right"/>
    </xf>
    <xf numFmtId="0" fontId="20" fillId="25" borderId="0" xfId="0" applyFont="1" applyFill="1" applyBorder="1" applyProtection="1"/>
    <xf numFmtId="3" fontId="25" fillId="25" borderId="0" xfId="0" applyNumberFormat="1" applyFont="1" applyFill="1" applyBorder="1" applyAlignment="1" applyProtection="1">
      <alignment horizontal="center"/>
    </xf>
    <xf numFmtId="4" fontId="25" fillId="25" borderId="0" xfId="0" applyNumberFormat="1" applyFont="1" applyFill="1" applyBorder="1" applyAlignment="1" applyProtection="1">
      <alignment horizontal="center"/>
    </xf>
    <xf numFmtId="0" fontId="24" fillId="25" borderId="0" xfId="0" applyFont="1" applyFill="1" applyBorder="1" applyAlignment="1" applyProtection="1"/>
    <xf numFmtId="0" fontId="26" fillId="0" borderId="0" xfId="0" applyFont="1" applyFill="1" applyBorder="1" applyAlignment="1" applyProtection="1">
      <alignment horizontal="left"/>
    </xf>
    <xf numFmtId="0" fontId="27" fillId="25" borderId="0" xfId="0" applyFont="1" applyFill="1" applyBorder="1" applyProtection="1"/>
    <xf numFmtId="2" fontId="28" fillId="25" borderId="0" xfId="0" applyNumberFormat="1" applyFont="1" applyFill="1" applyBorder="1" applyAlignment="1" applyProtection="1">
      <alignment horizontal="center"/>
    </xf>
    <xf numFmtId="22" fontId="29" fillId="0" borderId="0" xfId="0" applyNumberFormat="1" applyFont="1" applyBorder="1" applyAlignment="1" applyProtection="1">
      <alignment horizontal="left"/>
    </xf>
    <xf numFmtId="0" fontId="30" fillId="25" borderId="0" xfId="0" applyFont="1" applyFill="1" applyBorder="1" applyAlignment="1" applyProtection="1">
      <alignment horizontal="center"/>
    </xf>
    <xf numFmtId="0" fontId="31" fillId="25" borderId="0" xfId="0" applyFont="1" applyFill="1" applyBorder="1" applyAlignment="1" applyProtection="1">
      <alignment horizontal="right"/>
    </xf>
    <xf numFmtId="2" fontId="32" fillId="25" borderId="0" xfId="0" applyNumberFormat="1" applyFont="1" applyFill="1" applyBorder="1" applyAlignment="1" applyProtection="1">
      <alignment horizontal="center"/>
    </xf>
    <xf numFmtId="0" fontId="33" fillId="25" borderId="0" xfId="0" applyFont="1" applyFill="1" applyBorder="1" applyProtection="1"/>
    <xf numFmtId="0" fontId="24" fillId="25" borderId="0" xfId="0" applyFont="1" applyFill="1" applyBorder="1" applyAlignment="1" applyProtection="1">
      <alignment horizontal="center"/>
    </xf>
    <xf numFmtId="4" fontId="34" fillId="26" borderId="0" xfId="0" applyNumberFormat="1" applyFont="1" applyFill="1" applyBorder="1" applyAlignment="1" applyProtection="1">
      <alignment horizontal="center"/>
    </xf>
    <xf numFmtId="0" fontId="23" fillId="25" borderId="0" xfId="0" applyFont="1" applyFill="1" applyBorder="1" applyAlignment="1" applyProtection="1">
      <alignment horizontal="right"/>
    </xf>
    <xf numFmtId="0" fontId="23" fillId="25" borderId="0" xfId="0" applyFont="1" applyFill="1" applyBorder="1" applyAlignment="1" applyProtection="1">
      <alignment horizontal="left"/>
    </xf>
    <xf numFmtId="0" fontId="35" fillId="25" borderId="0" xfId="0" applyFont="1" applyFill="1" applyBorder="1" applyAlignment="1" applyProtection="1">
      <alignment horizontal="right"/>
    </xf>
    <xf numFmtId="0" fontId="36" fillId="25" borderId="0" xfId="0" applyFont="1" applyFill="1" applyBorder="1" applyAlignment="1" applyProtection="1">
      <alignment horizontal="center"/>
    </xf>
    <xf numFmtId="0" fontId="35" fillId="25" borderId="0" xfId="0" applyFont="1" applyFill="1" applyBorder="1" applyProtection="1"/>
    <xf numFmtId="3" fontId="35" fillId="25" borderId="0" xfId="0" applyNumberFormat="1" applyFont="1" applyFill="1" applyBorder="1" applyAlignment="1" applyProtection="1">
      <alignment horizontal="center"/>
    </xf>
    <xf numFmtId="0" fontId="35" fillId="25" borderId="0" xfId="0" applyFont="1" applyFill="1" applyBorder="1"/>
    <xf numFmtId="0" fontId="21" fillId="25" borderId="0" xfId="0" applyFont="1" applyFill="1" applyBorder="1" applyAlignment="1" applyProtection="1">
      <alignment horizontal="center"/>
    </xf>
    <xf numFmtId="1" fontId="37" fillId="0" borderId="0" xfId="22" applyNumberFormat="1" applyFont="1" applyFill="1" applyBorder="1" applyAlignment="1">
      <alignment horizontal="center"/>
    </xf>
    <xf numFmtId="0" fontId="30" fillId="25" borderId="0" xfId="0" applyFont="1" applyFill="1" applyBorder="1"/>
    <xf numFmtId="0" fontId="0" fillId="0" borderId="0" xfId="0" applyBorder="1" applyProtection="1"/>
    <xf numFmtId="0" fontId="30" fillId="25" borderId="0" xfId="0" applyFont="1" applyFill="1" applyBorder="1" applyProtection="1"/>
    <xf numFmtId="0" fontId="38" fillId="0" borderId="0" xfId="0" applyFont="1" applyBorder="1" applyProtection="1"/>
    <xf numFmtId="0" fontId="20" fillId="27" borderId="0" xfId="0" applyFont="1" applyFill="1" applyBorder="1" applyProtection="1"/>
    <xf numFmtId="0" fontId="21" fillId="27" borderId="0" xfId="0" applyFont="1" applyFill="1" applyBorder="1" applyAlignment="1" applyProtection="1">
      <alignment horizontal="center"/>
    </xf>
    <xf numFmtId="0" fontId="22" fillId="27" borderId="0" xfId="0" applyFont="1" applyFill="1" applyBorder="1" applyAlignment="1" applyProtection="1">
      <alignment horizontal="center"/>
    </xf>
    <xf numFmtId="4" fontId="20" fillId="27" borderId="0" xfId="0" applyNumberFormat="1" applyFont="1" applyFill="1" applyBorder="1" applyAlignment="1" applyProtection="1">
      <alignment horizontal="center"/>
    </xf>
    <xf numFmtId="4" fontId="25" fillId="0" borderId="0" xfId="0" applyNumberFormat="1" applyFont="1" applyFill="1" applyBorder="1" applyAlignment="1" applyProtection="1">
      <alignment horizontal="center"/>
    </xf>
    <xf numFmtId="1" fontId="37" fillId="0" borderId="0" xfId="0" applyNumberFormat="1" applyFont="1" applyFill="1" applyBorder="1" applyAlignment="1" applyProtection="1">
      <alignment horizontal="center"/>
    </xf>
    <xf numFmtId="0" fontId="40" fillId="0" borderId="0" xfId="0" applyFont="1" applyBorder="1" applyProtection="1"/>
    <xf numFmtId="0" fontId="40" fillId="25" borderId="0" xfId="0" applyFont="1" applyFill="1" applyBorder="1" applyProtection="1"/>
    <xf numFmtId="0" fontId="41" fillId="25" borderId="0" xfId="0" applyFont="1" applyFill="1" applyBorder="1" applyProtection="1"/>
    <xf numFmtId="0" fontId="42" fillId="0" borderId="0" xfId="0" applyFont="1" applyBorder="1" applyProtection="1"/>
    <xf numFmtId="49" fontId="24" fillId="25" borderId="0" xfId="0" applyNumberFormat="1" applyFont="1" applyFill="1" applyBorder="1" applyAlignment="1" applyProtection="1">
      <alignment horizontal="center"/>
    </xf>
    <xf numFmtId="0" fontId="0" fillId="25" borderId="0" xfId="0" applyFill="1" applyBorder="1" applyProtection="1"/>
    <xf numFmtId="0" fontId="26" fillId="25" borderId="0" xfId="0" applyFont="1" applyFill="1" applyBorder="1" applyProtection="1"/>
    <xf numFmtId="0" fontId="23" fillId="25" borderId="0" xfId="0" applyFont="1" applyFill="1" applyBorder="1" applyAlignment="1" applyProtection="1">
      <alignment horizontal="center"/>
    </xf>
    <xf numFmtId="0" fontId="43" fillId="25" borderId="0" xfId="0" applyFont="1" applyFill="1" applyBorder="1" applyProtection="1"/>
    <xf numFmtId="0" fontId="33" fillId="0" borderId="0" xfId="0" applyFont="1" applyFill="1" applyBorder="1" applyAlignment="1" applyProtection="1">
      <alignment horizontal="center"/>
    </xf>
    <xf numFmtId="0" fontId="23" fillId="0" borderId="0" xfId="0" applyFont="1" applyFill="1" applyBorder="1"/>
    <xf numFmtId="0" fontId="26" fillId="0" borderId="0" xfId="0" applyFont="1" applyBorder="1" applyProtection="1"/>
    <xf numFmtId="0" fontId="45" fillId="27" borderId="0" xfId="21" applyFont="1" applyFill="1" applyBorder="1"/>
    <xf numFmtId="0" fontId="27" fillId="27" borderId="0" xfId="21" applyFont="1" applyFill="1" applyBorder="1" applyAlignment="1" applyProtection="1">
      <alignment horizontal="center"/>
      <protection locked="0"/>
    </xf>
    <xf numFmtId="0" fontId="46" fillId="27" borderId="0" xfId="21" applyFont="1" applyFill="1" applyBorder="1" applyAlignment="1" applyProtection="1">
      <alignment horizontal="center"/>
      <protection locked="0"/>
    </xf>
    <xf numFmtId="3" fontId="45" fillId="27" borderId="0" xfId="21" applyNumberFormat="1" applyFont="1" applyFill="1" applyBorder="1" applyAlignment="1">
      <alignment horizontal="center"/>
    </xf>
    <xf numFmtId="165" fontId="45" fillId="27" borderId="0" xfId="21" applyNumberFormat="1" applyFont="1" applyFill="1" applyBorder="1" applyAlignment="1">
      <alignment horizontal="center"/>
    </xf>
    <xf numFmtId="3" fontId="45" fillId="27" borderId="0" xfId="21" applyNumberFormat="1" applyFont="1" applyFill="1" applyBorder="1"/>
    <xf numFmtId="4" fontId="45" fillId="27" borderId="0" xfId="21" applyNumberFormat="1" applyFont="1" applyFill="1" applyBorder="1" applyAlignment="1">
      <alignment horizontal="center"/>
    </xf>
    <xf numFmtId="0" fontId="23" fillId="25" borderId="0" xfId="21" applyFont="1" applyFill="1" applyBorder="1"/>
    <xf numFmtId="0" fontId="24" fillId="25" borderId="0" xfId="21" applyFont="1" applyFill="1" applyBorder="1" applyAlignment="1" applyProtection="1">
      <protection locked="0"/>
    </xf>
    <xf numFmtId="0" fontId="20" fillId="25" borderId="0" xfId="21" applyFont="1" applyFill="1" applyBorder="1" applyProtection="1">
      <protection locked="0"/>
    </xf>
    <xf numFmtId="3" fontId="25" fillId="25" borderId="0" xfId="21" applyNumberFormat="1" applyFont="1" applyFill="1" applyBorder="1" applyAlignment="1">
      <alignment horizontal="center"/>
    </xf>
    <xf numFmtId="165" fontId="25" fillId="25" borderId="0" xfId="21" applyNumberFormat="1" applyFont="1" applyFill="1" applyBorder="1" applyAlignment="1">
      <alignment horizontal="center"/>
    </xf>
    <xf numFmtId="3" fontId="25" fillId="25" borderId="0" xfId="21" applyNumberFormat="1" applyFont="1" applyFill="1" applyBorder="1"/>
    <xf numFmtId="4" fontId="25" fillId="25" borderId="0" xfId="21" applyNumberFormat="1" applyFont="1" applyFill="1" applyBorder="1" applyAlignment="1">
      <alignment horizontal="center"/>
    </xf>
    <xf numFmtId="0" fontId="24" fillId="25" borderId="0" xfId="21" applyFont="1" applyFill="1" applyBorder="1" applyAlignment="1" applyProtection="1">
      <alignment horizontal="right"/>
      <protection locked="0"/>
    </xf>
    <xf numFmtId="0" fontId="36" fillId="0" borderId="0" xfId="21" applyFont="1"/>
    <xf numFmtId="0" fontId="35" fillId="0" borderId="0" xfId="21"/>
    <xf numFmtId="0" fontId="47" fillId="25" borderId="0" xfId="0" applyFont="1" applyFill="1" applyBorder="1" applyProtection="1"/>
    <xf numFmtId="3" fontId="48" fillId="25" borderId="0" xfId="0" applyNumberFormat="1" applyFont="1" applyFill="1" applyBorder="1" applyProtection="1"/>
    <xf numFmtId="0" fontId="48" fillId="25" borderId="0" xfId="0" applyFont="1" applyFill="1" applyBorder="1" applyProtection="1"/>
    <xf numFmtId="0" fontId="49" fillId="0" borderId="0" xfId="21" applyFont="1"/>
    <xf numFmtId="0" fontId="36" fillId="0" borderId="10" xfId="21" applyFont="1" applyBorder="1" applyAlignment="1">
      <alignment horizontal="center"/>
    </xf>
    <xf numFmtId="0" fontId="36" fillId="0" borderId="11" xfId="21" applyFont="1" applyBorder="1" applyAlignment="1">
      <alignment horizontal="center"/>
    </xf>
    <xf numFmtId="0" fontId="36" fillId="0" borderId="12" xfId="21" applyFont="1" applyBorder="1" applyAlignment="1">
      <alignment horizontal="center"/>
    </xf>
    <xf numFmtId="0" fontId="36" fillId="0" borderId="13" xfId="21" applyFont="1" applyBorder="1" applyAlignment="1">
      <alignment horizontal="center"/>
    </xf>
    <xf numFmtId="0" fontId="36" fillId="0" borderId="14" xfId="21" applyFont="1" applyBorder="1" applyAlignment="1">
      <alignment horizontal="center"/>
    </xf>
    <xf numFmtId="2" fontId="36" fillId="0" borderId="14" xfId="21" applyNumberFormat="1" applyFont="1" applyBorder="1" applyAlignment="1">
      <alignment horizontal="center"/>
    </xf>
    <xf numFmtId="0" fontId="36" fillId="0" borderId="14" xfId="21" applyNumberFormat="1" applyFont="1" applyBorder="1" applyAlignment="1">
      <alignment horizontal="center"/>
    </xf>
    <xf numFmtId="167" fontId="36" fillId="0" borderId="14" xfId="21" applyNumberFormat="1" applyFont="1" applyBorder="1" applyAlignment="1">
      <alignment horizontal="center"/>
    </xf>
    <xf numFmtId="4" fontId="35" fillId="0" borderId="0" xfId="21" applyNumberFormat="1"/>
    <xf numFmtId="0" fontId="36" fillId="0" borderId="10" xfId="21" applyNumberFormat="1" applyFont="1" applyBorder="1" applyAlignment="1">
      <alignment horizontal="center"/>
    </xf>
    <xf numFmtId="167" fontId="36" fillId="0" borderId="10" xfId="21" applyNumberFormat="1" applyFont="1" applyBorder="1" applyAlignment="1">
      <alignment horizontal="center"/>
    </xf>
    <xf numFmtId="0" fontId="36" fillId="0" borderId="10" xfId="21" applyFont="1" applyFill="1" applyBorder="1" applyAlignment="1">
      <alignment horizontal="center"/>
    </xf>
    <xf numFmtId="0" fontId="36" fillId="0" borderId="0" xfId="21" applyFont="1" applyFill="1" applyBorder="1" applyAlignment="1">
      <alignment horizontal="center"/>
    </xf>
    <xf numFmtId="0" fontId="36" fillId="0" borderId="0" xfId="21" applyFont="1" applyBorder="1" applyAlignment="1">
      <alignment horizontal="center"/>
    </xf>
    <xf numFmtId="2" fontId="36" fillId="0" borderId="0" xfId="21" applyNumberFormat="1" applyFont="1" applyBorder="1" applyAlignment="1">
      <alignment horizontal="center"/>
    </xf>
    <xf numFmtId="0" fontId="36" fillId="0" borderId="0" xfId="21" applyNumberFormat="1" applyFont="1" applyBorder="1" applyAlignment="1">
      <alignment horizontal="center"/>
    </xf>
    <xf numFmtId="167" fontId="36" fillId="0" borderId="0" xfId="21" applyNumberFormat="1" applyFont="1" applyBorder="1"/>
    <xf numFmtId="2" fontId="36" fillId="0" borderId="10" xfId="21" applyNumberFormat="1" applyFont="1" applyBorder="1" applyAlignment="1">
      <alignment horizontal="center"/>
    </xf>
    <xf numFmtId="0" fontId="36" fillId="0" borderId="10" xfId="21" applyFont="1" applyBorder="1" applyAlignment="1">
      <alignment horizontal="center" vertical="center"/>
    </xf>
    <xf numFmtId="4" fontId="36" fillId="0" borderId="10" xfId="21" applyNumberFormat="1" applyFont="1" applyBorder="1" applyAlignment="1">
      <alignment horizontal="center"/>
    </xf>
    <xf numFmtId="167" fontId="36" fillId="0" borderId="0" xfId="21" applyNumberFormat="1" applyFont="1" applyBorder="1" applyAlignment="1"/>
    <xf numFmtId="4" fontId="36" fillId="0" borderId="10" xfId="0" applyNumberFormat="1" applyFont="1" applyBorder="1" applyAlignment="1">
      <alignment horizontal="center"/>
    </xf>
    <xf numFmtId="0" fontId="24" fillId="0" borderId="11" xfId="21" applyFont="1" applyBorder="1" applyAlignment="1">
      <alignment horizontal="center"/>
    </xf>
    <xf numFmtId="0" fontId="24" fillId="0" borderId="12" xfId="21" applyFont="1" applyBorder="1" applyAlignment="1">
      <alignment horizontal="center"/>
    </xf>
    <xf numFmtId="0" fontId="24" fillId="0" borderId="13" xfId="21" applyFont="1" applyBorder="1" applyAlignment="1"/>
    <xf numFmtId="0" fontId="24" fillId="0" borderId="13" xfId="21" applyFont="1" applyBorder="1" applyAlignment="1">
      <alignment horizontal="center"/>
    </xf>
    <xf numFmtId="0" fontId="24" fillId="0" borderId="14" xfId="21" applyFont="1" applyBorder="1" applyAlignment="1">
      <alignment horizontal="center"/>
    </xf>
    <xf numFmtId="0" fontId="36" fillId="0" borderId="15" xfId="21" applyFont="1" applyBorder="1" applyAlignment="1">
      <alignment horizontal="center"/>
    </xf>
    <xf numFmtId="1" fontId="36" fillId="0" borderId="10" xfId="21" applyNumberFormat="1" applyFont="1" applyBorder="1" applyAlignment="1">
      <alignment horizontal="center"/>
    </xf>
    <xf numFmtId="2" fontId="36" fillId="0" borderId="0" xfId="21" applyNumberFormat="1" applyFont="1" applyAlignment="1">
      <alignment horizontal="center"/>
    </xf>
    <xf numFmtId="0" fontId="43" fillId="0" borderId="0" xfId="0" applyFont="1"/>
    <xf numFmtId="0" fontId="51" fillId="0" borderId="0" xfId="0" applyFont="1" applyAlignment="1"/>
    <xf numFmtId="4" fontId="43" fillId="0" borderId="0" xfId="0" applyNumberFormat="1" applyFont="1"/>
    <xf numFmtId="0" fontId="36" fillId="0" borderId="11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6" fillId="0" borderId="13" xfId="0" applyFont="1" applyBorder="1" applyAlignment="1"/>
    <xf numFmtId="0" fontId="36" fillId="0" borderId="13" xfId="0" applyFont="1" applyBorder="1" applyAlignment="1">
      <alignment horizontal="center"/>
    </xf>
    <xf numFmtId="0" fontId="36" fillId="0" borderId="14" xfId="0" applyFont="1" applyBorder="1" applyAlignment="1">
      <alignment horizontal="center"/>
    </xf>
    <xf numFmtId="0" fontId="36" fillId="0" borderId="10" xfId="0" applyFont="1" applyBorder="1" applyAlignment="1">
      <alignment horizontal="center"/>
    </xf>
    <xf numFmtId="0" fontId="36" fillId="0" borderId="10" xfId="0" applyFont="1" applyFill="1" applyBorder="1" applyAlignment="1">
      <alignment horizontal="center"/>
    </xf>
    <xf numFmtId="4" fontId="43" fillId="0" borderId="0" xfId="0" applyNumberFormat="1" applyFont="1" applyFill="1"/>
    <xf numFmtId="2" fontId="52" fillId="0" borderId="10" xfId="0" applyNumberFormat="1" applyFont="1" applyBorder="1" applyAlignment="1">
      <alignment horizontal="center"/>
    </xf>
    <xf numFmtId="1" fontId="52" fillId="0" borderId="10" xfId="0" applyNumberFormat="1" applyFont="1" applyBorder="1" applyAlignment="1">
      <alignment horizontal="center"/>
    </xf>
    <xf numFmtId="2" fontId="36" fillId="0" borderId="10" xfId="0" applyNumberFormat="1" applyFont="1" applyBorder="1" applyAlignment="1">
      <alignment horizontal="center" vertical="center"/>
    </xf>
    <xf numFmtId="1" fontId="36" fillId="0" borderId="10" xfId="0" applyNumberFormat="1" applyFont="1" applyBorder="1" applyAlignment="1">
      <alignment horizontal="center" vertical="center"/>
    </xf>
    <xf numFmtId="2" fontId="36" fillId="0" borderId="12" xfId="0" applyNumberFormat="1" applyFont="1" applyBorder="1" applyAlignment="1">
      <alignment horizontal="center" vertical="center"/>
    </xf>
    <xf numFmtId="1" fontId="36" fillId="0" borderId="12" xfId="0" applyNumberFormat="1" applyFont="1" applyBorder="1" applyAlignment="1">
      <alignment horizontal="center" vertical="center"/>
    </xf>
    <xf numFmtId="4" fontId="36" fillId="0" borderId="12" xfId="0" applyNumberFormat="1" applyFont="1" applyBorder="1" applyAlignment="1">
      <alignment horizontal="center"/>
    </xf>
    <xf numFmtId="0" fontId="36" fillId="0" borderId="12" xfId="0" applyFont="1" applyFill="1" applyBorder="1" applyAlignment="1">
      <alignment horizontal="center"/>
    </xf>
    <xf numFmtId="2" fontId="36" fillId="0" borderId="14" xfId="0" applyNumberFormat="1" applyFont="1" applyBorder="1" applyAlignment="1">
      <alignment horizontal="center"/>
    </xf>
    <xf numFmtId="0" fontId="36" fillId="0" borderId="14" xfId="0" applyFont="1" applyFill="1" applyBorder="1" applyAlignment="1">
      <alignment horizontal="center"/>
    </xf>
    <xf numFmtId="4" fontId="36" fillId="0" borderId="14" xfId="0" applyNumberFormat="1" applyFont="1" applyBorder="1" applyAlignment="1">
      <alignment horizontal="center"/>
    </xf>
    <xf numFmtId="2" fontId="36" fillId="0" borderId="12" xfId="0" applyNumberFormat="1" applyFont="1" applyBorder="1" applyAlignment="1">
      <alignment horizontal="center"/>
    </xf>
    <xf numFmtId="1" fontId="36" fillId="0" borderId="15" xfId="0" applyNumberFormat="1" applyFont="1" applyBorder="1" applyAlignment="1">
      <alignment horizontal="center" vertical="center"/>
    </xf>
    <xf numFmtId="2" fontId="36" fillId="0" borderId="16" xfId="0" applyNumberFormat="1" applyFont="1" applyBorder="1" applyAlignment="1">
      <alignment horizontal="center"/>
    </xf>
    <xf numFmtId="4" fontId="36" fillId="0" borderId="0" xfId="0" applyNumberFormat="1" applyFont="1" applyBorder="1" applyAlignment="1">
      <alignment horizontal="center"/>
    </xf>
    <xf numFmtId="0" fontId="36" fillId="0" borderId="17" xfId="21" applyFont="1" applyBorder="1" applyAlignment="1">
      <alignment horizontal="center" vertical="center"/>
    </xf>
    <xf numFmtId="0" fontId="54" fillId="0" borderId="18" xfId="21" applyFont="1" applyBorder="1" applyAlignment="1">
      <alignment horizontal="center" vertical="center" wrapText="1"/>
    </xf>
    <xf numFmtId="0" fontId="54" fillId="0" borderId="19" xfId="21" applyFont="1" applyBorder="1" applyAlignment="1">
      <alignment horizontal="center" vertical="center" wrapText="1"/>
    </xf>
    <xf numFmtId="0" fontId="36" fillId="0" borderId="14" xfId="21" applyFont="1" applyBorder="1" applyAlignment="1">
      <alignment horizontal="center" vertical="center"/>
    </xf>
    <xf numFmtId="1" fontId="36" fillId="0" borderId="14" xfId="21" applyNumberFormat="1" applyFont="1" applyBorder="1" applyAlignment="1">
      <alignment horizontal="center"/>
    </xf>
    <xf numFmtId="167" fontId="36" fillId="0" borderId="20" xfId="21" applyNumberFormat="1" applyFont="1" applyBorder="1" applyAlignment="1">
      <alignment horizontal="center"/>
    </xf>
    <xf numFmtId="0" fontId="36" fillId="0" borderId="11" xfId="21" applyFont="1" applyBorder="1" applyAlignment="1">
      <alignment horizontal="center" vertical="center"/>
    </xf>
    <xf numFmtId="0" fontId="36" fillId="0" borderId="21" xfId="21" applyFont="1" applyBorder="1" applyAlignment="1">
      <alignment horizontal="center" vertical="center"/>
    </xf>
    <xf numFmtId="167" fontId="36" fillId="0" borderId="16" xfId="21" applyNumberFormat="1" applyFont="1" applyBorder="1" applyAlignment="1">
      <alignment horizontal="center"/>
    </xf>
    <xf numFmtId="0" fontId="36" fillId="0" borderId="0" xfId="21" applyFont="1" applyBorder="1" applyAlignment="1">
      <alignment horizontal="center" vertical="center"/>
    </xf>
    <xf numFmtId="0" fontId="36" fillId="0" borderId="12" xfId="21" applyFont="1" applyBorder="1" applyAlignment="1">
      <alignment horizontal="center" vertical="center"/>
    </xf>
    <xf numFmtId="0" fontId="36" fillId="0" borderId="12" xfId="21" applyFont="1" applyBorder="1" applyAlignment="1">
      <alignment horizontal="center" vertical="center" wrapText="1"/>
    </xf>
    <xf numFmtId="2" fontId="36" fillId="0" borderId="15" xfId="21" applyNumberFormat="1" applyFont="1" applyBorder="1" applyAlignment="1">
      <alignment horizontal="center"/>
    </xf>
    <xf numFmtId="0" fontId="36" fillId="0" borderId="21" xfId="21" applyFont="1" applyBorder="1" applyAlignment="1">
      <alignment horizontal="center"/>
    </xf>
    <xf numFmtId="2" fontId="36" fillId="0" borderId="10" xfId="21" applyNumberFormat="1" applyFont="1" applyBorder="1" applyAlignment="1">
      <alignment horizontal="center" vertical="center"/>
    </xf>
    <xf numFmtId="0" fontId="24" fillId="0" borderId="0" xfId="21" applyFont="1" applyBorder="1" applyAlignment="1">
      <alignment horizontal="center" vertical="center"/>
    </xf>
    <xf numFmtId="2" fontId="24" fillId="0" borderId="0" xfId="21" applyNumberFormat="1" applyFont="1" applyBorder="1" applyAlignment="1">
      <alignment horizontal="center" vertical="center"/>
    </xf>
    <xf numFmtId="0" fontId="36" fillId="0" borderId="22" xfId="21" applyFont="1" applyBorder="1" applyAlignment="1">
      <alignment horizontal="center"/>
    </xf>
    <xf numFmtId="0" fontId="36" fillId="0" borderId="23" xfId="21" applyFont="1" applyBorder="1" applyAlignment="1">
      <alignment horizontal="center"/>
    </xf>
    <xf numFmtId="4" fontId="36" fillId="0" borderId="16" xfId="21" applyNumberFormat="1" applyFont="1" applyBorder="1" applyAlignment="1">
      <alignment horizontal="center"/>
    </xf>
    <xf numFmtId="0" fontId="36" fillId="0" borderId="13" xfId="21" applyFont="1" applyBorder="1" applyAlignment="1">
      <alignment horizontal="center" vertical="center"/>
    </xf>
    <xf numFmtId="166" fontId="36" fillId="0" borderId="0" xfId="21" applyNumberFormat="1" applyFont="1" applyBorder="1" applyAlignment="1">
      <alignment horizontal="center"/>
    </xf>
    <xf numFmtId="0" fontId="55" fillId="0" borderId="0" xfId="21" applyFont="1"/>
    <xf numFmtId="0" fontId="56" fillId="0" borderId="0" xfId="21" applyFont="1"/>
    <xf numFmtId="0" fontId="36" fillId="0" borderId="24" xfId="21" applyFont="1" applyBorder="1" applyAlignment="1">
      <alignment horizontal="center"/>
    </xf>
    <xf numFmtId="0" fontId="36" fillId="0" borderId="25" xfId="21" applyFont="1" applyBorder="1" applyAlignment="1">
      <alignment horizontal="center"/>
    </xf>
    <xf numFmtId="0" fontId="36" fillId="0" borderId="26" xfId="21" applyFont="1" applyBorder="1" applyAlignment="1">
      <alignment horizontal="center"/>
    </xf>
    <xf numFmtId="0" fontId="36" fillId="0" borderId="27" xfId="21" applyFont="1" applyBorder="1" applyAlignment="1">
      <alignment horizontal="center"/>
    </xf>
    <xf numFmtId="0" fontId="36" fillId="0" borderId="28" xfId="21" applyFont="1" applyBorder="1" applyAlignment="1">
      <alignment horizontal="center"/>
    </xf>
    <xf numFmtId="2" fontId="36" fillId="0" borderId="21" xfId="21" applyNumberFormat="1" applyFont="1" applyBorder="1" applyAlignment="1">
      <alignment horizontal="center"/>
    </xf>
    <xf numFmtId="0" fontId="24" fillId="0" borderId="10" xfId="21" applyFont="1" applyBorder="1" applyAlignment="1">
      <alignment horizontal="center"/>
    </xf>
    <xf numFmtId="0" fontId="36" fillId="0" borderId="29" xfId="21" applyFont="1" applyBorder="1" applyAlignment="1">
      <alignment horizontal="center"/>
    </xf>
    <xf numFmtId="0" fontId="36" fillId="0" borderId="13" xfId="21" applyFont="1" applyBorder="1" applyAlignment="1"/>
    <xf numFmtId="0" fontId="36" fillId="0" borderId="27" xfId="21" applyFont="1" applyBorder="1" applyAlignment="1"/>
    <xf numFmtId="4" fontId="36" fillId="0" borderId="14" xfId="21" applyNumberFormat="1" applyFont="1" applyBorder="1" applyAlignment="1">
      <alignment horizontal="center"/>
    </xf>
    <xf numFmtId="0" fontId="36" fillId="0" borderId="16" xfId="21" applyFont="1" applyBorder="1" applyAlignment="1">
      <alignment horizontal="center"/>
    </xf>
    <xf numFmtId="165" fontId="36" fillId="0" borderId="10" xfId="21" applyNumberFormat="1" applyFont="1" applyBorder="1" applyAlignment="1">
      <alignment horizontal="center"/>
    </xf>
    <xf numFmtId="165" fontId="36" fillId="0" borderId="10" xfId="21" applyNumberFormat="1" applyFont="1" applyBorder="1" applyAlignment="1">
      <alignment horizontal="center" vertical="center"/>
    </xf>
    <xf numFmtId="4" fontId="36" fillId="0" borderId="10" xfId="21" applyNumberFormat="1" applyFont="1" applyBorder="1" applyAlignment="1">
      <alignment horizontal="center" vertical="center"/>
    </xf>
    <xf numFmtId="2" fontId="43" fillId="0" borderId="0" xfId="21" applyNumberFormat="1" applyFont="1"/>
    <xf numFmtId="0" fontId="43" fillId="0" borderId="0" xfId="21" applyFont="1"/>
    <xf numFmtId="4" fontId="36" fillId="0" borderId="16" xfId="21" applyNumberFormat="1" applyFont="1" applyFill="1" applyBorder="1" applyAlignment="1">
      <alignment horizontal="center"/>
    </xf>
    <xf numFmtId="0" fontId="52" fillId="0" borderId="10" xfId="21" applyFont="1" applyBorder="1" applyAlignment="1">
      <alignment horizontal="center"/>
    </xf>
    <xf numFmtId="0" fontId="36" fillId="0" borderId="10" xfId="21" applyFont="1" applyBorder="1" applyAlignment="1" applyProtection="1">
      <alignment horizontal="center"/>
      <protection locked="0"/>
    </xf>
    <xf numFmtId="0" fontId="52" fillId="0" borderId="0" xfId="21" applyFont="1" applyBorder="1" applyAlignment="1">
      <alignment horizontal="center"/>
    </xf>
    <xf numFmtId="164" fontId="52" fillId="0" borderId="0" xfId="21" applyNumberFormat="1" applyFont="1" applyBorder="1" applyAlignment="1">
      <alignment horizontal="center"/>
    </xf>
    <xf numFmtId="4" fontId="36" fillId="0" borderId="0" xfId="21" applyNumberFormat="1" applyFont="1" applyBorder="1" applyAlignment="1">
      <alignment horizontal="center"/>
    </xf>
    <xf numFmtId="2" fontId="36" fillId="0" borderId="10" xfId="21" applyNumberFormat="1" applyFont="1" applyFill="1" applyBorder="1" applyAlignment="1">
      <alignment horizontal="center"/>
    </xf>
    <xf numFmtId="4" fontId="36" fillId="0" borderId="10" xfId="21" applyNumberFormat="1" applyFont="1" applyFill="1" applyBorder="1" applyAlignment="1">
      <alignment horizontal="center"/>
    </xf>
    <xf numFmtId="0" fontId="36" fillId="0" borderId="28" xfId="21" applyFont="1" applyFill="1" applyBorder="1" applyAlignment="1">
      <alignment horizontal="center"/>
    </xf>
    <xf numFmtId="2" fontId="36" fillId="0" borderId="21" xfId="21" applyNumberFormat="1" applyFont="1" applyFill="1" applyBorder="1" applyAlignment="1">
      <alignment horizontal="center"/>
    </xf>
    <xf numFmtId="0" fontId="36" fillId="0" borderId="10" xfId="21" applyFont="1" applyBorder="1" applyAlignment="1">
      <alignment horizontal="center" vertical="center" wrapText="1"/>
    </xf>
    <xf numFmtId="0" fontId="54" fillId="0" borderId="10" xfId="21" applyFont="1" applyBorder="1" applyAlignment="1">
      <alignment horizontal="center" vertical="center" wrapText="1"/>
    </xf>
    <xf numFmtId="2" fontId="36" fillId="0" borderId="16" xfId="21" applyNumberFormat="1" applyFont="1" applyBorder="1" applyAlignment="1">
      <alignment horizontal="center"/>
    </xf>
    <xf numFmtId="0" fontId="35" fillId="0" borderId="0" xfId="21" applyBorder="1"/>
    <xf numFmtId="0" fontId="54" fillId="0" borderId="24" xfId="21" applyFont="1" applyBorder="1" applyAlignment="1">
      <alignment horizontal="center"/>
    </xf>
    <xf numFmtId="0" fontId="35" fillId="0" borderId="14" xfId="21" applyBorder="1"/>
    <xf numFmtId="0" fontId="54" fillId="0" borderId="20" xfId="21" applyFont="1" applyBorder="1" applyAlignment="1">
      <alignment horizontal="center"/>
    </xf>
    <xf numFmtId="0" fontId="54" fillId="0" borderId="30" xfId="21" applyFont="1" applyBorder="1" applyAlignment="1">
      <alignment horizontal="center"/>
    </xf>
    <xf numFmtId="0" fontId="43" fillId="0" borderId="14" xfId="21" applyFont="1" applyBorder="1"/>
    <xf numFmtId="1" fontId="36" fillId="0" borderId="31" xfId="21" applyNumberFormat="1" applyFont="1" applyBorder="1" applyAlignment="1">
      <alignment horizontal="center"/>
    </xf>
    <xf numFmtId="168" fontId="36" fillId="0" borderId="0" xfId="19" applyFont="1" applyFill="1" applyBorder="1" applyAlignment="1" applyProtection="1"/>
    <xf numFmtId="4" fontId="36" fillId="0" borderId="12" xfId="21" applyNumberFormat="1" applyFont="1" applyBorder="1" applyAlignment="1">
      <alignment horizontal="center" vertical="center"/>
    </xf>
    <xf numFmtId="49" fontId="36" fillId="0" borderId="10" xfId="21" applyNumberFormat="1" applyFont="1" applyBorder="1" applyAlignment="1">
      <alignment horizontal="center" vertical="center"/>
    </xf>
    <xf numFmtId="0" fontId="24" fillId="0" borderId="13" xfId="21" applyFont="1" applyBorder="1" applyAlignment="1">
      <alignment horizontal="center" vertical="center"/>
    </xf>
    <xf numFmtId="4" fontId="36" fillId="0" borderId="0" xfId="21" applyNumberFormat="1" applyFont="1" applyBorder="1" applyAlignment="1">
      <alignment horizontal="center" vertical="center"/>
    </xf>
    <xf numFmtId="49" fontId="24" fillId="0" borderId="10" xfId="21" applyNumberFormat="1" applyFont="1" applyBorder="1" applyAlignment="1">
      <alignment horizontal="center"/>
    </xf>
    <xf numFmtId="49" fontId="36" fillId="0" borderId="10" xfId="21" applyNumberFormat="1" applyFont="1" applyBorder="1" applyAlignment="1">
      <alignment horizontal="center"/>
    </xf>
    <xf numFmtId="0" fontId="36" fillId="0" borderId="20" xfId="21" applyFont="1" applyBorder="1" applyAlignment="1">
      <alignment horizontal="center"/>
    </xf>
    <xf numFmtId="0" fontId="36" fillId="0" borderId="31" xfId="21" applyFont="1" applyBorder="1" applyAlignment="1">
      <alignment horizontal="center"/>
    </xf>
    <xf numFmtId="0" fontId="58" fillId="0" borderId="15" xfId="21" applyFont="1" applyBorder="1" applyAlignment="1">
      <alignment horizontal="center"/>
    </xf>
    <xf numFmtId="0" fontId="58" fillId="0" borderId="0" xfId="21" applyFont="1" applyBorder="1" applyAlignment="1">
      <alignment horizontal="center"/>
    </xf>
    <xf numFmtId="2" fontId="36" fillId="0" borderId="0" xfId="21" applyNumberFormat="1" applyFont="1" applyBorder="1" applyAlignment="1">
      <alignment horizontal="center" vertical="center"/>
    </xf>
    <xf numFmtId="49" fontId="36" fillId="0" borderId="0" xfId="21" applyNumberFormat="1" applyFont="1" applyBorder="1" applyAlignment="1">
      <alignment horizontal="center" vertical="center"/>
    </xf>
    <xf numFmtId="0" fontId="36" fillId="0" borderId="0" xfId="21" applyFont="1" applyBorder="1" applyAlignment="1"/>
    <xf numFmtId="0" fontId="36" fillId="0" borderId="30" xfId="21" applyFont="1" applyBorder="1" applyAlignment="1">
      <alignment horizontal="center"/>
    </xf>
    <xf numFmtId="0" fontId="36" fillId="0" borderId="0" xfId="0" applyFont="1" applyBorder="1" applyAlignment="1">
      <alignment horizontal="center" vertical="center"/>
    </xf>
    <xf numFmtId="0" fontId="36" fillId="0" borderId="23" xfId="21" applyFont="1" applyBorder="1" applyAlignment="1">
      <alignment horizontal="center" vertical="center"/>
    </xf>
    <xf numFmtId="0" fontId="36" fillId="0" borderId="31" xfId="0" applyFont="1" applyBorder="1" applyAlignment="1">
      <alignment horizontal="center" vertical="center"/>
    </xf>
    <xf numFmtId="0" fontId="36" fillId="0" borderId="10" xfId="0" applyNumberFormat="1" applyFont="1" applyBorder="1" applyAlignment="1">
      <alignment horizontal="center"/>
    </xf>
    <xf numFmtId="0" fontId="36" fillId="0" borderId="10" xfId="0" applyNumberFormat="1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1" fontId="36" fillId="0" borderId="16" xfId="21" applyNumberFormat="1" applyFont="1" applyBorder="1" applyAlignment="1">
      <alignment horizontal="center" vertical="center"/>
    </xf>
    <xf numFmtId="2" fontId="36" fillId="0" borderId="11" xfId="21" applyNumberFormat="1" applyFont="1" applyBorder="1" applyAlignment="1">
      <alignment horizontal="center"/>
    </xf>
    <xf numFmtId="2" fontId="36" fillId="0" borderId="13" xfId="21" applyNumberFormat="1" applyFont="1" applyBorder="1" applyAlignment="1">
      <alignment horizontal="center"/>
    </xf>
    <xf numFmtId="0" fontId="61" fillId="26" borderId="0" xfId="0" applyFont="1" applyFill="1" applyBorder="1" applyAlignment="1" applyProtection="1">
      <alignment horizontal="center" vertical="center"/>
    </xf>
    <xf numFmtId="0" fontId="74" fillId="25" borderId="0" xfId="0" applyFont="1" applyFill="1" applyBorder="1" applyProtection="1"/>
    <xf numFmtId="0" fontId="62" fillId="25" borderId="0" xfId="0" applyFont="1" applyFill="1" applyBorder="1" applyProtection="1"/>
    <xf numFmtId="0" fontId="63" fillId="25" borderId="0" xfId="0" applyFont="1" applyFill="1" applyBorder="1" applyProtection="1"/>
    <xf numFmtId="0" fontId="75" fillId="25" borderId="0" xfId="0" applyFont="1" applyFill="1" applyBorder="1" applyProtection="1"/>
    <xf numFmtId="0" fontId="64" fillId="25" borderId="0" xfId="0" applyFont="1" applyFill="1" applyBorder="1" applyProtection="1"/>
    <xf numFmtId="0" fontId="65" fillId="25" borderId="0" xfId="0" applyFont="1" applyFill="1" applyBorder="1" applyAlignment="1" applyProtection="1"/>
    <xf numFmtId="0" fontId="66" fillId="25" borderId="0" xfId="0" applyFont="1" applyFill="1" applyBorder="1" applyProtection="1"/>
    <xf numFmtId="4" fontId="67" fillId="25" borderId="0" xfId="0" applyNumberFormat="1" applyFont="1" applyFill="1" applyBorder="1" applyAlignment="1" applyProtection="1">
      <alignment horizontal="center"/>
    </xf>
    <xf numFmtId="0" fontId="67" fillId="25" borderId="0" xfId="0" applyFont="1" applyFill="1" applyBorder="1"/>
    <xf numFmtId="0" fontId="65" fillId="25" borderId="0" xfId="0" applyFont="1" applyFill="1" applyBorder="1" applyAlignment="1" applyProtection="1">
      <alignment horizontal="right"/>
    </xf>
    <xf numFmtId="0" fontId="61" fillId="28" borderId="0" xfId="0" applyFont="1" applyFill="1" applyBorder="1" applyAlignment="1" applyProtection="1">
      <alignment horizontal="center"/>
    </xf>
    <xf numFmtId="0" fontId="68" fillId="25" borderId="0" xfId="0" applyFont="1" applyFill="1" applyBorder="1"/>
    <xf numFmtId="0" fontId="68" fillId="25" borderId="0" xfId="0" applyFont="1" applyFill="1" applyBorder="1" applyProtection="1"/>
    <xf numFmtId="0" fontId="61" fillId="25" borderId="0" xfId="0" applyFont="1" applyFill="1" applyBorder="1" applyAlignment="1" applyProtection="1">
      <alignment horizontal="center"/>
    </xf>
    <xf numFmtId="4" fontId="69" fillId="28" borderId="0" xfId="0" applyNumberFormat="1" applyFont="1" applyFill="1" applyBorder="1" applyAlignment="1" applyProtection="1">
      <alignment horizontal="center"/>
    </xf>
    <xf numFmtId="0" fontId="68" fillId="0" borderId="0" xfId="0" applyFont="1"/>
    <xf numFmtId="0" fontId="61" fillId="0" borderId="0" xfId="0" applyFont="1" applyFill="1" applyBorder="1" applyProtection="1"/>
    <xf numFmtId="0" fontId="61" fillId="25" borderId="0" xfId="0" applyFont="1" applyFill="1" applyBorder="1" applyProtection="1"/>
    <xf numFmtId="0" fontId="61" fillId="25" borderId="0" xfId="0" applyFont="1" applyFill="1" applyBorder="1"/>
    <xf numFmtId="0" fontId="71" fillId="0" borderId="0" xfId="0" applyFont="1" applyFill="1" applyBorder="1" applyProtection="1"/>
    <xf numFmtId="0" fontId="68" fillId="28" borderId="0" xfId="0" applyFont="1" applyFill="1" applyBorder="1" applyProtection="1"/>
    <xf numFmtId="4" fontId="68" fillId="25" borderId="0" xfId="0" applyNumberFormat="1" applyFont="1" applyFill="1" applyBorder="1" applyProtection="1"/>
    <xf numFmtId="0" fontId="68" fillId="28" borderId="0" xfId="0" applyFont="1" applyFill="1" applyBorder="1"/>
    <xf numFmtId="4" fontId="68" fillId="25" borderId="0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4" fontId="73" fillId="28" borderId="0" xfId="0" applyNumberFormat="1" applyFont="1" applyFill="1" applyBorder="1" applyAlignment="1" applyProtection="1">
      <alignment horizontal="center" vertical="center"/>
    </xf>
    <xf numFmtId="4" fontId="61" fillId="26" borderId="0" xfId="0" applyNumberFormat="1" applyFont="1" applyFill="1" applyBorder="1" applyAlignment="1" applyProtection="1">
      <alignment horizontal="center" vertical="center"/>
    </xf>
    <xf numFmtId="4" fontId="25" fillId="28" borderId="0" xfId="0" applyNumberFormat="1" applyFont="1" applyFill="1" applyBorder="1" applyAlignment="1" applyProtection="1">
      <alignment horizontal="center"/>
    </xf>
    <xf numFmtId="3" fontId="25" fillId="28" borderId="0" xfId="0" applyNumberFormat="1" applyFont="1" applyFill="1" applyBorder="1" applyAlignment="1" applyProtection="1">
      <alignment horizontal="center"/>
    </xf>
    <xf numFmtId="4" fontId="33" fillId="28" borderId="0" xfId="0" applyNumberFormat="1" applyFont="1" applyFill="1" applyBorder="1" applyAlignment="1" applyProtection="1">
      <alignment horizontal="center"/>
    </xf>
    <xf numFmtId="0" fontId="49" fillId="28" borderId="0" xfId="21" applyFont="1" applyFill="1"/>
    <xf numFmtId="0" fontId="36" fillId="28" borderId="0" xfId="21" applyFont="1" applyFill="1"/>
    <xf numFmtId="0" fontId="35" fillId="28" borderId="0" xfId="21" applyFill="1"/>
    <xf numFmtId="0" fontId="36" fillId="28" borderId="0" xfId="21" applyFont="1" applyFill="1" applyBorder="1" applyAlignment="1">
      <alignment horizontal="center"/>
    </xf>
    <xf numFmtId="2" fontId="36" fillId="28" borderId="0" xfId="21" applyNumberFormat="1" applyFont="1" applyFill="1" applyBorder="1" applyAlignment="1">
      <alignment horizontal="center"/>
    </xf>
    <xf numFmtId="167" fontId="36" fillId="28" borderId="0" xfId="21" applyNumberFormat="1" applyFont="1" applyFill="1" applyBorder="1" applyAlignment="1"/>
    <xf numFmtId="0" fontId="43" fillId="28" borderId="0" xfId="0" applyFont="1" applyFill="1"/>
    <xf numFmtId="0" fontId="50" fillId="28" borderId="0" xfId="0" applyFont="1" applyFill="1" applyAlignment="1"/>
    <xf numFmtId="0" fontId="51" fillId="28" borderId="0" xfId="0" applyFont="1" applyFill="1" applyAlignment="1"/>
    <xf numFmtId="4" fontId="43" fillId="28" borderId="0" xfId="0" applyNumberFormat="1" applyFont="1" applyFill="1"/>
    <xf numFmtId="4" fontId="25" fillId="28" borderId="0" xfId="21" applyNumberFormat="1" applyFont="1" applyFill="1" applyBorder="1" applyAlignment="1">
      <alignment horizontal="center"/>
    </xf>
    <xf numFmtId="0" fontId="35" fillId="28" borderId="0" xfId="21" applyFont="1" applyFill="1"/>
    <xf numFmtId="2" fontId="35" fillId="0" borderId="0" xfId="21" applyNumberFormat="1"/>
    <xf numFmtId="0" fontId="53" fillId="28" borderId="0" xfId="21" applyFont="1" applyFill="1"/>
    <xf numFmtId="0" fontId="36" fillId="28" borderId="0" xfId="21" applyFont="1" applyFill="1" applyBorder="1" applyAlignment="1">
      <alignment horizontal="center" vertical="center"/>
    </xf>
    <xf numFmtId="0" fontId="24" fillId="28" borderId="0" xfId="21" applyFont="1" applyFill="1" applyBorder="1" applyAlignment="1">
      <alignment horizontal="center" vertical="center"/>
    </xf>
    <xf numFmtId="2" fontId="24" fillId="28" borderId="0" xfId="21" applyNumberFormat="1" applyFont="1" applyFill="1" applyBorder="1" applyAlignment="1">
      <alignment horizontal="center" vertical="center"/>
    </xf>
    <xf numFmtId="0" fontId="51" fillId="28" borderId="0" xfId="21" applyFont="1" applyFill="1"/>
    <xf numFmtId="0" fontId="55" fillId="28" borderId="0" xfId="21" applyFont="1" applyFill="1"/>
    <xf numFmtId="0" fontId="43" fillId="28" borderId="0" xfId="21" applyFont="1" applyFill="1"/>
    <xf numFmtId="2" fontId="43" fillId="28" borderId="0" xfId="21" applyNumberFormat="1" applyFont="1" applyFill="1"/>
    <xf numFmtId="0" fontId="35" fillId="28" borderId="0" xfId="21" applyFill="1" applyBorder="1"/>
    <xf numFmtId="3" fontId="48" fillId="25" borderId="0" xfId="0" applyNumberFormat="1" applyFont="1" applyFill="1" applyBorder="1" applyAlignment="1" applyProtection="1">
      <alignment horizontal="right"/>
    </xf>
    <xf numFmtId="4" fontId="24" fillId="25" borderId="0" xfId="21" applyNumberFormat="1" applyFont="1" applyFill="1" applyBorder="1" applyAlignment="1" applyProtection="1">
      <protection locked="0"/>
    </xf>
    <xf numFmtId="0" fontId="61" fillId="28" borderId="0" xfId="0" applyFont="1" applyFill="1" applyBorder="1" applyAlignment="1" applyProtection="1">
      <alignment horizontal="center" vertical="center"/>
    </xf>
    <xf numFmtId="0" fontId="33" fillId="26" borderId="0" xfId="0" applyFont="1" applyFill="1" applyBorder="1" applyAlignment="1" applyProtection="1">
      <alignment horizontal="center"/>
    </xf>
    <xf numFmtId="0" fontId="61" fillId="26" borderId="0" xfId="0" applyFont="1" applyFill="1" applyBorder="1" applyAlignment="1" applyProtection="1">
      <alignment horizontal="center" vertical="center"/>
    </xf>
    <xf numFmtId="0" fontId="36" fillId="0" borderId="15" xfId="21" applyFont="1" applyBorder="1" applyAlignment="1">
      <alignment horizontal="center"/>
    </xf>
    <xf numFmtId="0" fontId="36" fillId="0" borderId="21" xfId="21" applyFont="1" applyBorder="1" applyAlignment="1">
      <alignment horizontal="center"/>
    </xf>
    <xf numFmtId="0" fontId="36" fillId="0" borderId="11" xfId="21" applyFont="1" applyBorder="1" applyAlignment="1">
      <alignment horizontal="center"/>
    </xf>
    <xf numFmtId="0" fontId="36" fillId="0" borderId="25" xfId="21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10" xfId="21" applyFont="1" applyBorder="1" applyAlignment="1">
      <alignment horizontal="center" vertical="center"/>
    </xf>
    <xf numFmtId="0" fontId="36" fillId="0" borderId="15" xfId="0" applyFont="1" applyBorder="1" applyAlignment="1">
      <alignment horizontal="center"/>
    </xf>
    <xf numFmtId="0" fontId="36" fillId="0" borderId="32" xfId="0" applyFont="1" applyBorder="1" applyAlignment="1">
      <alignment horizontal="center"/>
    </xf>
    <xf numFmtId="0" fontId="36" fillId="0" borderId="33" xfId="0" applyFont="1" applyBorder="1" applyAlignment="1">
      <alignment horizontal="center"/>
    </xf>
    <xf numFmtId="0" fontId="36" fillId="0" borderId="34" xfId="0" applyFont="1" applyBorder="1" applyAlignment="1">
      <alignment horizontal="center"/>
    </xf>
    <xf numFmtId="0" fontId="36" fillId="0" borderId="35" xfId="0" applyFont="1" applyBorder="1" applyAlignment="1">
      <alignment horizontal="center"/>
    </xf>
    <xf numFmtId="0" fontId="36" fillId="0" borderId="33" xfId="21" applyFont="1" applyBorder="1" applyAlignment="1">
      <alignment horizontal="center" vertical="center"/>
    </xf>
    <xf numFmtId="0" fontId="36" fillId="0" borderId="34" xfId="21" applyFont="1" applyBorder="1" applyAlignment="1">
      <alignment horizontal="center" vertical="center"/>
    </xf>
    <xf numFmtId="0" fontId="36" fillId="0" borderId="35" xfId="21" applyFont="1" applyBorder="1" applyAlignment="1">
      <alignment horizontal="center" vertical="center"/>
    </xf>
    <xf numFmtId="0" fontId="36" fillId="0" borderId="11" xfId="21" applyFont="1" applyBorder="1" applyAlignment="1">
      <alignment horizontal="center" vertical="center"/>
    </xf>
    <xf numFmtId="0" fontId="36" fillId="0" borderId="29" xfId="21" applyFont="1" applyBorder="1" applyAlignment="1">
      <alignment horizontal="center" vertical="center"/>
    </xf>
    <xf numFmtId="0" fontId="36" fillId="0" borderId="25" xfId="21" applyFont="1" applyBorder="1" applyAlignment="1">
      <alignment horizontal="center" vertical="center"/>
    </xf>
    <xf numFmtId="0" fontId="36" fillId="0" borderId="12" xfId="21" applyFont="1" applyBorder="1" applyAlignment="1">
      <alignment horizontal="center"/>
    </xf>
    <xf numFmtId="0" fontId="36" fillId="0" borderId="14" xfId="21" applyFont="1" applyBorder="1" applyAlignment="1">
      <alignment horizontal="center"/>
    </xf>
    <xf numFmtId="0" fontId="57" fillId="0" borderId="36" xfId="0" applyFont="1" applyBorder="1" applyAlignment="1">
      <alignment horizontal="center" vertical="center" wrapText="1"/>
    </xf>
    <xf numFmtId="0" fontId="57" fillId="0" borderId="37" xfId="0" applyFont="1" applyBorder="1" applyAlignment="1">
      <alignment horizontal="center" vertical="center" wrapText="1"/>
    </xf>
    <xf numFmtId="0" fontId="57" fillId="0" borderId="33" xfId="0" applyFont="1" applyBorder="1" applyAlignment="1">
      <alignment horizontal="center" vertical="center" wrapText="1"/>
    </xf>
    <xf numFmtId="0" fontId="57" fillId="0" borderId="35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36" fillId="0" borderId="10" xfId="21" applyFont="1" applyBorder="1" applyAlignment="1">
      <alignment horizontal="center"/>
    </xf>
    <xf numFmtId="0" fontId="50" fillId="28" borderId="0" xfId="0" applyFont="1" applyFill="1" applyAlignment="1">
      <alignment horizontal="left"/>
    </xf>
    <xf numFmtId="0" fontId="36" fillId="0" borderId="22" xfId="21" applyFont="1" applyBorder="1" applyAlignment="1">
      <alignment horizontal="center" vertical="center"/>
    </xf>
    <xf numFmtId="0" fontId="36" fillId="0" borderId="0" xfId="21" applyFont="1" applyBorder="1" applyAlignment="1">
      <alignment horizontal="center" vertical="center"/>
    </xf>
    <xf numFmtId="0" fontId="36" fillId="0" borderId="38" xfId="21" applyFont="1" applyBorder="1" applyAlignment="1">
      <alignment horizontal="center" vertical="center"/>
    </xf>
    <xf numFmtId="0" fontId="36" fillId="0" borderId="22" xfId="21" applyFont="1" applyBorder="1" applyAlignment="1">
      <alignment horizontal="center"/>
    </xf>
    <xf numFmtId="0" fontId="36" fillId="0" borderId="0" xfId="21" applyFont="1" applyBorder="1" applyAlignment="1">
      <alignment horizontal="center"/>
    </xf>
    <xf numFmtId="0" fontId="36" fillId="0" borderId="38" xfId="21" applyFont="1" applyBorder="1" applyAlignment="1">
      <alignment horizontal="center"/>
    </xf>
    <xf numFmtId="0" fontId="36" fillId="0" borderId="29" xfId="21" applyFont="1" applyBorder="1" applyAlignment="1">
      <alignment horizontal="center"/>
    </xf>
    <xf numFmtId="0" fontId="36" fillId="0" borderId="33" xfId="21" applyFont="1" applyBorder="1" applyAlignment="1">
      <alignment horizontal="center"/>
    </xf>
    <xf numFmtId="0" fontId="36" fillId="0" borderId="34" xfId="21" applyFont="1" applyBorder="1" applyAlignment="1">
      <alignment horizontal="center"/>
    </xf>
    <xf numFmtId="0" fontId="36" fillId="0" borderId="35" xfId="21" applyFont="1" applyBorder="1" applyAlignment="1">
      <alignment horizontal="center"/>
    </xf>
    <xf numFmtId="0" fontId="36" fillId="0" borderId="10" xfId="21" applyFont="1" applyBorder="1" applyAlignment="1">
      <alignment horizontal="center" vertical="center" wrapText="1"/>
    </xf>
  </cellXfs>
  <cellStyles count="48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Comma_Plastiki" xfId="19"/>
    <cellStyle name="Hyperlink_Plastiki" xfId="20"/>
    <cellStyle name="Normal_Plastiki" xfId="21"/>
    <cellStyle name="Standard 2" xfId="22"/>
    <cellStyle name="Акцент1" xfId="23" builtinId="29" customBuiltin="1"/>
    <cellStyle name="Акцент2" xfId="24" builtinId="33" customBuiltin="1"/>
    <cellStyle name="Акцент3" xfId="25" builtinId="37" customBuiltin="1"/>
    <cellStyle name="Акцент4" xfId="26" builtinId="41" customBuiltin="1"/>
    <cellStyle name="Акцент5" xfId="27" builtinId="45" customBuiltin="1"/>
    <cellStyle name="Акцент6" xfId="28" builtinId="49" customBuiltin="1"/>
    <cellStyle name="Ввод " xfId="29" builtinId="20" customBuiltin="1"/>
    <cellStyle name="Вывод" xfId="30" builtinId="21" customBuiltin="1"/>
    <cellStyle name="Вычисление" xfId="31" builtinId="22" customBuiltin="1"/>
    <cellStyle name="Заголовок 1" xfId="32" builtinId="16" customBuiltin="1"/>
    <cellStyle name="Заголовок 2" xfId="33" builtinId="17" customBuiltin="1"/>
    <cellStyle name="Заголовок 3" xfId="34" builtinId="18" customBuiltin="1"/>
    <cellStyle name="Заголовок 4" xfId="35" builtinId="19" customBuiltin="1"/>
    <cellStyle name="Итог" xfId="36" builtinId="25" customBuiltin="1"/>
    <cellStyle name="Контрольная ячейка" xfId="37" builtinId="23" customBuiltin="1"/>
    <cellStyle name="Название" xfId="38" builtinId="15" customBuiltin="1"/>
    <cellStyle name="Нейтральный" xfId="39" builtinId="28" customBuiltin="1"/>
    <cellStyle name="Обычный" xfId="0" builtinId="0"/>
    <cellStyle name="Обычный 2" xfId="40"/>
    <cellStyle name="Обычный 3" xfId="41"/>
    <cellStyle name="Плохой" xfId="42" builtinId="27" customBuiltin="1"/>
    <cellStyle name="Пояснение" xfId="43" builtinId="53" customBuiltin="1"/>
    <cellStyle name="Примечание" xfId="44" builtinId="10" customBuiltin="1"/>
    <cellStyle name="Связанная ячейка" xfId="45" builtinId="24" customBuiltin="1"/>
    <cellStyle name="Текст предупреждения" xfId="46" builtinId="11" customBuiltin="1"/>
    <cellStyle name="Хороший" xfId="47" builtinId="26" customBuiltin="1"/>
  </cellStyles>
  <dxfs count="1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jpe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pn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jpeg"/><Relationship Id="rId70" Type="http://schemas.openxmlformats.org/officeDocument/2006/relationships/image" Target="../media/image7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jpeg"/><Relationship Id="rId65" Type="http://schemas.openxmlformats.org/officeDocument/2006/relationships/image" Target="../media/image6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34" Type="http://schemas.openxmlformats.org/officeDocument/2006/relationships/image" Target="../media/image35.jpeg"/><Relationship Id="rId50" Type="http://schemas.openxmlformats.org/officeDocument/2006/relationships/image" Target="../media/image51.png"/><Relationship Id="rId55" Type="http://schemas.openxmlformats.org/officeDocument/2006/relationships/image" Target="../media/image5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8.png"/><Relationship Id="rId13" Type="http://schemas.openxmlformats.org/officeDocument/2006/relationships/image" Target="../media/image211.png"/><Relationship Id="rId18" Type="http://schemas.openxmlformats.org/officeDocument/2006/relationships/image" Target="../media/image196.emf"/><Relationship Id="rId3" Type="http://schemas.openxmlformats.org/officeDocument/2006/relationships/image" Target="../media/image202.png"/><Relationship Id="rId21" Type="http://schemas.openxmlformats.org/officeDocument/2006/relationships/image" Target="../media/image218.png"/><Relationship Id="rId7" Type="http://schemas.openxmlformats.org/officeDocument/2006/relationships/image" Target="../media/image206.jpeg"/><Relationship Id="rId12" Type="http://schemas.openxmlformats.org/officeDocument/2006/relationships/image" Target="../media/image210.png"/><Relationship Id="rId17" Type="http://schemas.openxmlformats.org/officeDocument/2006/relationships/image" Target="../media/image215.png"/><Relationship Id="rId2" Type="http://schemas.openxmlformats.org/officeDocument/2006/relationships/image" Target="../media/image201.jpeg"/><Relationship Id="rId16" Type="http://schemas.openxmlformats.org/officeDocument/2006/relationships/image" Target="../media/image214.png"/><Relationship Id="rId20" Type="http://schemas.openxmlformats.org/officeDocument/2006/relationships/image" Target="../media/image217.png"/><Relationship Id="rId1" Type="http://schemas.openxmlformats.org/officeDocument/2006/relationships/image" Target="../media/image200.jpeg"/><Relationship Id="rId6" Type="http://schemas.openxmlformats.org/officeDocument/2006/relationships/image" Target="../media/image205.png"/><Relationship Id="rId11" Type="http://schemas.openxmlformats.org/officeDocument/2006/relationships/image" Target="../media/image209.png"/><Relationship Id="rId5" Type="http://schemas.openxmlformats.org/officeDocument/2006/relationships/image" Target="../media/image204.png"/><Relationship Id="rId15" Type="http://schemas.openxmlformats.org/officeDocument/2006/relationships/image" Target="../media/image213.png"/><Relationship Id="rId23" Type="http://schemas.openxmlformats.org/officeDocument/2006/relationships/image" Target="../media/image65.png"/><Relationship Id="rId10" Type="http://schemas.openxmlformats.org/officeDocument/2006/relationships/image" Target="../media/image208.png"/><Relationship Id="rId19" Type="http://schemas.openxmlformats.org/officeDocument/2006/relationships/image" Target="../media/image216.png"/><Relationship Id="rId4" Type="http://schemas.openxmlformats.org/officeDocument/2006/relationships/image" Target="../media/image203.png"/><Relationship Id="rId9" Type="http://schemas.openxmlformats.org/officeDocument/2006/relationships/image" Target="../media/image207.png"/><Relationship Id="rId14" Type="http://schemas.openxmlformats.org/officeDocument/2006/relationships/image" Target="../media/image212.png"/><Relationship Id="rId22" Type="http://schemas.openxmlformats.org/officeDocument/2006/relationships/image" Target="../media/image21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76.png"/><Relationship Id="rId18" Type="http://schemas.openxmlformats.org/officeDocument/2006/relationships/image" Target="../media/image81.png"/><Relationship Id="rId26" Type="http://schemas.openxmlformats.org/officeDocument/2006/relationships/image" Target="../media/image89.jpeg"/><Relationship Id="rId3" Type="http://schemas.openxmlformats.org/officeDocument/2006/relationships/image" Target="../media/image7.png"/><Relationship Id="rId21" Type="http://schemas.openxmlformats.org/officeDocument/2006/relationships/image" Target="../media/image84.png"/><Relationship Id="rId7" Type="http://schemas.openxmlformats.org/officeDocument/2006/relationships/image" Target="../media/image11.pn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5" Type="http://schemas.openxmlformats.org/officeDocument/2006/relationships/image" Target="../media/image88.png"/><Relationship Id="rId2" Type="http://schemas.openxmlformats.org/officeDocument/2006/relationships/image" Target="../media/image6.png"/><Relationship Id="rId16" Type="http://schemas.openxmlformats.org/officeDocument/2006/relationships/image" Target="../media/image79.png"/><Relationship Id="rId20" Type="http://schemas.openxmlformats.org/officeDocument/2006/relationships/image" Target="../media/image83.png"/><Relationship Id="rId29" Type="http://schemas.openxmlformats.org/officeDocument/2006/relationships/image" Target="../media/image92.jpe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74.png"/><Relationship Id="rId24" Type="http://schemas.openxmlformats.org/officeDocument/2006/relationships/image" Target="../media/image87.png"/><Relationship Id="rId5" Type="http://schemas.openxmlformats.org/officeDocument/2006/relationships/image" Target="../media/image9.png"/><Relationship Id="rId15" Type="http://schemas.openxmlformats.org/officeDocument/2006/relationships/image" Target="../media/image78.png"/><Relationship Id="rId23" Type="http://schemas.openxmlformats.org/officeDocument/2006/relationships/image" Target="../media/image86.png"/><Relationship Id="rId28" Type="http://schemas.openxmlformats.org/officeDocument/2006/relationships/image" Target="../media/image91.png"/><Relationship Id="rId10" Type="http://schemas.openxmlformats.org/officeDocument/2006/relationships/image" Target="../media/image73.png"/><Relationship Id="rId19" Type="http://schemas.openxmlformats.org/officeDocument/2006/relationships/image" Target="../media/image82.png"/><Relationship Id="rId31" Type="http://schemas.openxmlformats.org/officeDocument/2006/relationships/image" Target="../media/image93.jpeg"/><Relationship Id="rId4" Type="http://schemas.openxmlformats.org/officeDocument/2006/relationships/image" Target="../media/image8.png"/><Relationship Id="rId9" Type="http://schemas.openxmlformats.org/officeDocument/2006/relationships/image" Target="../media/image72.png"/><Relationship Id="rId14" Type="http://schemas.openxmlformats.org/officeDocument/2006/relationships/image" Target="../media/image77.png"/><Relationship Id="rId22" Type="http://schemas.openxmlformats.org/officeDocument/2006/relationships/image" Target="../media/image85.png"/><Relationship Id="rId27" Type="http://schemas.openxmlformats.org/officeDocument/2006/relationships/image" Target="../media/image90.jpeg"/><Relationship Id="rId30" Type="http://schemas.openxmlformats.org/officeDocument/2006/relationships/image" Target="../media/image6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98.png"/><Relationship Id="rId18" Type="http://schemas.openxmlformats.org/officeDocument/2006/relationships/image" Target="../media/image103.png"/><Relationship Id="rId26" Type="http://schemas.openxmlformats.org/officeDocument/2006/relationships/image" Target="../media/image111.emf"/><Relationship Id="rId3" Type="http://schemas.openxmlformats.org/officeDocument/2006/relationships/image" Target="../media/image7.png"/><Relationship Id="rId21" Type="http://schemas.openxmlformats.org/officeDocument/2006/relationships/image" Target="../media/image106.png"/><Relationship Id="rId7" Type="http://schemas.openxmlformats.org/officeDocument/2006/relationships/image" Target="../media/image11.png"/><Relationship Id="rId12" Type="http://schemas.openxmlformats.org/officeDocument/2006/relationships/image" Target="../media/image97.jpeg"/><Relationship Id="rId17" Type="http://schemas.openxmlformats.org/officeDocument/2006/relationships/image" Target="../media/image102.png"/><Relationship Id="rId25" Type="http://schemas.openxmlformats.org/officeDocument/2006/relationships/image" Target="../media/image110.jpeg"/><Relationship Id="rId2" Type="http://schemas.openxmlformats.org/officeDocument/2006/relationships/image" Target="../media/image6.png"/><Relationship Id="rId16" Type="http://schemas.openxmlformats.org/officeDocument/2006/relationships/image" Target="../media/image101.png"/><Relationship Id="rId20" Type="http://schemas.openxmlformats.org/officeDocument/2006/relationships/image" Target="../media/image105.jpeg"/><Relationship Id="rId29" Type="http://schemas.openxmlformats.org/officeDocument/2006/relationships/image" Target="../media/image114.jpe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96.png"/><Relationship Id="rId24" Type="http://schemas.openxmlformats.org/officeDocument/2006/relationships/image" Target="../media/image109.jpeg"/><Relationship Id="rId32" Type="http://schemas.openxmlformats.org/officeDocument/2006/relationships/image" Target="../media/image65.png"/><Relationship Id="rId5" Type="http://schemas.openxmlformats.org/officeDocument/2006/relationships/image" Target="../media/image9.png"/><Relationship Id="rId15" Type="http://schemas.openxmlformats.org/officeDocument/2006/relationships/image" Target="../media/image100.png"/><Relationship Id="rId23" Type="http://schemas.openxmlformats.org/officeDocument/2006/relationships/image" Target="../media/image108.jpeg"/><Relationship Id="rId28" Type="http://schemas.openxmlformats.org/officeDocument/2006/relationships/image" Target="../media/image113.jpeg"/><Relationship Id="rId10" Type="http://schemas.openxmlformats.org/officeDocument/2006/relationships/image" Target="../media/image95.png"/><Relationship Id="rId19" Type="http://schemas.openxmlformats.org/officeDocument/2006/relationships/image" Target="../media/image104.png"/><Relationship Id="rId31" Type="http://schemas.openxmlformats.org/officeDocument/2006/relationships/image" Target="../media/image91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99.jpeg"/><Relationship Id="rId22" Type="http://schemas.openxmlformats.org/officeDocument/2006/relationships/image" Target="../media/image107.png"/><Relationship Id="rId27" Type="http://schemas.openxmlformats.org/officeDocument/2006/relationships/image" Target="../media/image112.jpeg"/><Relationship Id="rId30" Type="http://schemas.openxmlformats.org/officeDocument/2006/relationships/image" Target="../media/image1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image" Target="../media/image122.png"/><Relationship Id="rId18" Type="http://schemas.openxmlformats.org/officeDocument/2006/relationships/image" Target="../media/image127.png"/><Relationship Id="rId26" Type="http://schemas.openxmlformats.org/officeDocument/2006/relationships/image" Target="../media/image132.png"/><Relationship Id="rId3" Type="http://schemas.openxmlformats.org/officeDocument/2006/relationships/image" Target="../media/image7.png"/><Relationship Id="rId21" Type="http://schemas.openxmlformats.org/officeDocument/2006/relationships/image" Target="../media/image130.png"/><Relationship Id="rId7" Type="http://schemas.openxmlformats.org/officeDocument/2006/relationships/image" Target="../media/image116.png"/><Relationship Id="rId12" Type="http://schemas.openxmlformats.org/officeDocument/2006/relationships/image" Target="../media/image121.png"/><Relationship Id="rId17" Type="http://schemas.openxmlformats.org/officeDocument/2006/relationships/image" Target="../media/image126.png"/><Relationship Id="rId25" Type="http://schemas.openxmlformats.org/officeDocument/2006/relationships/image" Target="../media/image115.png"/><Relationship Id="rId2" Type="http://schemas.openxmlformats.org/officeDocument/2006/relationships/image" Target="../media/image6.png"/><Relationship Id="rId16" Type="http://schemas.openxmlformats.org/officeDocument/2006/relationships/image" Target="../media/image125.png"/><Relationship Id="rId20" Type="http://schemas.openxmlformats.org/officeDocument/2006/relationships/image" Target="../media/image129.png"/><Relationship Id="rId29" Type="http://schemas.openxmlformats.org/officeDocument/2006/relationships/image" Target="../media/image65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20.png"/><Relationship Id="rId24" Type="http://schemas.openxmlformats.org/officeDocument/2006/relationships/image" Target="../media/image12.png"/><Relationship Id="rId5" Type="http://schemas.openxmlformats.org/officeDocument/2006/relationships/image" Target="../media/image9.png"/><Relationship Id="rId15" Type="http://schemas.openxmlformats.org/officeDocument/2006/relationships/image" Target="../media/image124.png"/><Relationship Id="rId23" Type="http://schemas.openxmlformats.org/officeDocument/2006/relationships/image" Target="../media/image11.png"/><Relationship Id="rId28" Type="http://schemas.openxmlformats.org/officeDocument/2006/relationships/image" Target="../media/image133.png"/><Relationship Id="rId10" Type="http://schemas.openxmlformats.org/officeDocument/2006/relationships/image" Target="../media/image119.png"/><Relationship Id="rId19" Type="http://schemas.openxmlformats.org/officeDocument/2006/relationships/image" Target="../media/image128.png"/><Relationship Id="rId4" Type="http://schemas.openxmlformats.org/officeDocument/2006/relationships/image" Target="../media/image8.png"/><Relationship Id="rId9" Type="http://schemas.openxmlformats.org/officeDocument/2006/relationships/image" Target="../media/image118.png"/><Relationship Id="rId14" Type="http://schemas.openxmlformats.org/officeDocument/2006/relationships/image" Target="../media/image123.png"/><Relationship Id="rId22" Type="http://schemas.openxmlformats.org/officeDocument/2006/relationships/image" Target="../media/image131.png"/><Relationship Id="rId27" Type="http://schemas.openxmlformats.org/officeDocument/2006/relationships/image" Target="../media/image9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91.png"/><Relationship Id="rId18" Type="http://schemas.openxmlformats.org/officeDocument/2006/relationships/image" Target="../media/image14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37.png"/><Relationship Id="rId17" Type="http://schemas.openxmlformats.org/officeDocument/2006/relationships/image" Target="../media/image141.png"/><Relationship Id="rId2" Type="http://schemas.openxmlformats.org/officeDocument/2006/relationships/image" Target="../media/image6.png"/><Relationship Id="rId16" Type="http://schemas.openxmlformats.org/officeDocument/2006/relationships/image" Target="../media/image140.png"/><Relationship Id="rId20" Type="http://schemas.openxmlformats.org/officeDocument/2006/relationships/image" Target="../media/image65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36.png"/><Relationship Id="rId5" Type="http://schemas.openxmlformats.org/officeDocument/2006/relationships/image" Target="../media/image9.png"/><Relationship Id="rId15" Type="http://schemas.openxmlformats.org/officeDocument/2006/relationships/image" Target="../media/image139.png"/><Relationship Id="rId10" Type="http://schemas.openxmlformats.org/officeDocument/2006/relationships/image" Target="../media/image135.png"/><Relationship Id="rId19" Type="http://schemas.openxmlformats.org/officeDocument/2006/relationships/image" Target="../media/image143.png"/><Relationship Id="rId4" Type="http://schemas.openxmlformats.org/officeDocument/2006/relationships/image" Target="../media/image8.png"/><Relationship Id="rId9" Type="http://schemas.openxmlformats.org/officeDocument/2006/relationships/image" Target="../media/image134.png"/><Relationship Id="rId14" Type="http://schemas.openxmlformats.org/officeDocument/2006/relationships/image" Target="../media/image13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48.png"/><Relationship Id="rId18" Type="http://schemas.openxmlformats.org/officeDocument/2006/relationships/image" Target="../media/image153.png"/><Relationship Id="rId26" Type="http://schemas.openxmlformats.org/officeDocument/2006/relationships/image" Target="../media/image91.png"/><Relationship Id="rId3" Type="http://schemas.openxmlformats.org/officeDocument/2006/relationships/image" Target="../media/image7.png"/><Relationship Id="rId21" Type="http://schemas.openxmlformats.org/officeDocument/2006/relationships/image" Target="../media/image156.png"/><Relationship Id="rId7" Type="http://schemas.openxmlformats.org/officeDocument/2006/relationships/image" Target="../media/image11.png"/><Relationship Id="rId12" Type="http://schemas.openxmlformats.org/officeDocument/2006/relationships/image" Target="../media/image147.png"/><Relationship Id="rId17" Type="http://schemas.openxmlformats.org/officeDocument/2006/relationships/image" Target="../media/image152.png"/><Relationship Id="rId25" Type="http://schemas.openxmlformats.org/officeDocument/2006/relationships/image" Target="../media/image160.jpeg"/><Relationship Id="rId2" Type="http://schemas.openxmlformats.org/officeDocument/2006/relationships/image" Target="../media/image6.png"/><Relationship Id="rId16" Type="http://schemas.openxmlformats.org/officeDocument/2006/relationships/image" Target="../media/image151.png"/><Relationship Id="rId20" Type="http://schemas.openxmlformats.org/officeDocument/2006/relationships/image" Target="../media/image155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46.png"/><Relationship Id="rId24" Type="http://schemas.openxmlformats.org/officeDocument/2006/relationships/image" Target="../media/image159.png"/><Relationship Id="rId5" Type="http://schemas.openxmlformats.org/officeDocument/2006/relationships/image" Target="../media/image9.png"/><Relationship Id="rId15" Type="http://schemas.openxmlformats.org/officeDocument/2006/relationships/image" Target="../media/image150.png"/><Relationship Id="rId23" Type="http://schemas.openxmlformats.org/officeDocument/2006/relationships/image" Target="../media/image158.png"/><Relationship Id="rId28" Type="http://schemas.openxmlformats.org/officeDocument/2006/relationships/image" Target="../media/image65.png"/><Relationship Id="rId10" Type="http://schemas.openxmlformats.org/officeDocument/2006/relationships/image" Target="../media/image145.png"/><Relationship Id="rId19" Type="http://schemas.openxmlformats.org/officeDocument/2006/relationships/image" Target="../media/image154.png"/><Relationship Id="rId4" Type="http://schemas.openxmlformats.org/officeDocument/2006/relationships/image" Target="../media/image8.png"/><Relationship Id="rId9" Type="http://schemas.openxmlformats.org/officeDocument/2006/relationships/image" Target="../media/image144.png"/><Relationship Id="rId14" Type="http://schemas.openxmlformats.org/officeDocument/2006/relationships/image" Target="../media/image149.png"/><Relationship Id="rId22" Type="http://schemas.openxmlformats.org/officeDocument/2006/relationships/image" Target="../media/image157.png"/><Relationship Id="rId27" Type="http://schemas.openxmlformats.org/officeDocument/2006/relationships/image" Target="../media/image16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163.jpeg"/><Relationship Id="rId1" Type="http://schemas.openxmlformats.org/officeDocument/2006/relationships/image" Target="../media/image162.jpeg"/><Relationship Id="rId4" Type="http://schemas.openxmlformats.org/officeDocument/2006/relationships/image" Target="../media/image16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6.png"/><Relationship Id="rId2" Type="http://schemas.openxmlformats.org/officeDocument/2006/relationships/image" Target="../media/image165.png"/><Relationship Id="rId1" Type="http://schemas.openxmlformats.org/officeDocument/2006/relationships/image" Target="../media/image65.png"/><Relationship Id="rId4" Type="http://schemas.openxmlformats.org/officeDocument/2006/relationships/image" Target="../media/image167.jpe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0.png"/><Relationship Id="rId18" Type="http://schemas.openxmlformats.org/officeDocument/2006/relationships/image" Target="../media/image185.png"/><Relationship Id="rId26" Type="http://schemas.openxmlformats.org/officeDocument/2006/relationships/image" Target="../media/image193.emf"/><Relationship Id="rId3" Type="http://schemas.openxmlformats.org/officeDocument/2006/relationships/image" Target="../media/image170.png"/><Relationship Id="rId21" Type="http://schemas.openxmlformats.org/officeDocument/2006/relationships/image" Target="../media/image188.png"/><Relationship Id="rId34" Type="http://schemas.openxmlformats.org/officeDocument/2006/relationships/image" Target="../media/image65.pn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5" Type="http://schemas.openxmlformats.org/officeDocument/2006/relationships/image" Target="../media/image192.png"/><Relationship Id="rId33" Type="http://schemas.openxmlformats.org/officeDocument/2006/relationships/image" Target="../media/image199.pn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29" Type="http://schemas.openxmlformats.org/officeDocument/2006/relationships/image" Target="../media/image196.emf"/><Relationship Id="rId1" Type="http://schemas.openxmlformats.org/officeDocument/2006/relationships/image" Target="../media/image168.jpe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24" Type="http://schemas.openxmlformats.org/officeDocument/2006/relationships/image" Target="../media/image191.png"/><Relationship Id="rId32" Type="http://schemas.openxmlformats.org/officeDocument/2006/relationships/image" Target="../media/image133.png"/><Relationship Id="rId5" Type="http://schemas.openxmlformats.org/officeDocument/2006/relationships/image" Target="../media/image172.png"/><Relationship Id="rId15" Type="http://schemas.openxmlformats.org/officeDocument/2006/relationships/image" Target="../media/image182.jpeg"/><Relationship Id="rId23" Type="http://schemas.openxmlformats.org/officeDocument/2006/relationships/image" Target="../media/image190.png"/><Relationship Id="rId28" Type="http://schemas.openxmlformats.org/officeDocument/2006/relationships/image" Target="../media/image195.emf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31" Type="http://schemas.openxmlformats.org/officeDocument/2006/relationships/image" Target="../media/image198.png"/><Relationship Id="rId4" Type="http://schemas.openxmlformats.org/officeDocument/2006/relationships/image" Target="../media/image171.pn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Relationship Id="rId22" Type="http://schemas.openxmlformats.org/officeDocument/2006/relationships/image" Target="../media/image189.png"/><Relationship Id="rId27" Type="http://schemas.openxmlformats.org/officeDocument/2006/relationships/image" Target="../media/image194.emf"/><Relationship Id="rId30" Type="http://schemas.openxmlformats.org/officeDocument/2006/relationships/image" Target="../media/image197.png"/><Relationship Id="rId8" Type="http://schemas.openxmlformats.org/officeDocument/2006/relationships/image" Target="../media/image17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3305175</xdr:colOff>
      <xdr:row>161</xdr:row>
      <xdr:rowOff>28575</xdr:rowOff>
    </xdr:from>
    <xdr:to>
      <xdr:col>0</xdr:col>
      <xdr:colOff>4486275</xdr:colOff>
      <xdr:row>166</xdr:row>
      <xdr:rowOff>19050</xdr:rowOff>
    </xdr:to>
    <xdr:pic>
      <xdr:nvPicPr>
        <xdr:cNvPr id="16663" name="Рисунок 5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30622875"/>
          <a:ext cx="11811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102</xdr:row>
      <xdr:rowOff>9525</xdr:rowOff>
    </xdr:from>
    <xdr:to>
      <xdr:col>0</xdr:col>
      <xdr:colOff>1828800</xdr:colOff>
      <xdr:row>110</xdr:row>
      <xdr:rowOff>47625</xdr:rowOff>
    </xdr:to>
    <xdr:pic>
      <xdr:nvPicPr>
        <xdr:cNvPr id="16664" name="Рисунок 6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9421475"/>
          <a:ext cx="11049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3343275</xdr:colOff>
      <xdr:row>154</xdr:row>
      <xdr:rowOff>142875</xdr:rowOff>
    </xdr:from>
    <xdr:to>
      <xdr:col>1</xdr:col>
      <xdr:colOff>19050</xdr:colOff>
      <xdr:row>158</xdr:row>
      <xdr:rowOff>180975</xdr:rowOff>
    </xdr:to>
    <xdr:pic>
      <xdr:nvPicPr>
        <xdr:cNvPr id="16665" name="Picture 58" descr="&amp;Pcy;&amp;Scy;38-4&amp;Tcy;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29422725"/>
          <a:ext cx="1171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66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6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666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6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666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6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666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64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123825</xdr:rowOff>
    </xdr:from>
    <xdr:to>
      <xdr:col>0</xdr:col>
      <xdr:colOff>0</xdr:colOff>
      <xdr:row>46</xdr:row>
      <xdr:rowOff>0</xdr:rowOff>
    </xdr:to>
    <xdr:pic>
      <xdr:nvPicPr>
        <xdr:cNvPr id="16670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2325"/>
          <a:ext cx="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12</xdr:row>
      <xdr:rowOff>0</xdr:rowOff>
    </xdr:from>
    <xdr:to>
      <xdr:col>0</xdr:col>
      <xdr:colOff>1447800</xdr:colOff>
      <xdr:row>12</xdr:row>
      <xdr:rowOff>0</xdr:rowOff>
    </xdr:to>
    <xdr:pic>
      <xdr:nvPicPr>
        <xdr:cNvPr id="16671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276475"/>
          <a:ext cx="1381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85725</xdr:colOff>
      <xdr:row>12</xdr:row>
      <xdr:rowOff>0</xdr:rowOff>
    </xdr:from>
    <xdr:to>
      <xdr:col>0</xdr:col>
      <xdr:colOff>2457450</xdr:colOff>
      <xdr:row>12</xdr:row>
      <xdr:rowOff>0</xdr:rowOff>
    </xdr:to>
    <xdr:pic>
      <xdr:nvPicPr>
        <xdr:cNvPr id="16672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76475"/>
          <a:ext cx="2371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12</xdr:row>
      <xdr:rowOff>0</xdr:rowOff>
    </xdr:from>
    <xdr:to>
      <xdr:col>0</xdr:col>
      <xdr:colOff>2381250</xdr:colOff>
      <xdr:row>12</xdr:row>
      <xdr:rowOff>0</xdr:rowOff>
    </xdr:to>
    <xdr:pic>
      <xdr:nvPicPr>
        <xdr:cNvPr id="16673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276475"/>
          <a:ext cx="2314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31</xdr:row>
      <xdr:rowOff>104775</xdr:rowOff>
    </xdr:from>
    <xdr:to>
      <xdr:col>0</xdr:col>
      <xdr:colOff>561975</xdr:colOff>
      <xdr:row>34</xdr:row>
      <xdr:rowOff>171450</xdr:rowOff>
    </xdr:to>
    <xdr:pic>
      <xdr:nvPicPr>
        <xdr:cNvPr id="16674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010275"/>
          <a:ext cx="514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1257300</xdr:colOff>
      <xdr:row>38</xdr:row>
      <xdr:rowOff>104775</xdr:rowOff>
    </xdr:from>
    <xdr:to>
      <xdr:col>0</xdr:col>
      <xdr:colOff>2152650</xdr:colOff>
      <xdr:row>43</xdr:row>
      <xdr:rowOff>76200</xdr:rowOff>
    </xdr:to>
    <xdr:pic>
      <xdr:nvPicPr>
        <xdr:cNvPr id="16675" name="Picture 43" descr="sfg2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7343775"/>
          <a:ext cx="8953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38</xdr:row>
      <xdr:rowOff>76200</xdr:rowOff>
    </xdr:from>
    <xdr:to>
      <xdr:col>0</xdr:col>
      <xdr:colOff>971550</xdr:colOff>
      <xdr:row>42</xdr:row>
      <xdr:rowOff>152400</xdr:rowOff>
    </xdr:to>
    <xdr:pic>
      <xdr:nvPicPr>
        <xdr:cNvPr id="16676" name="Picture 44" descr="sfv2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315200"/>
          <a:ext cx="8001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48</xdr:row>
      <xdr:rowOff>85725</xdr:rowOff>
    </xdr:from>
    <xdr:to>
      <xdr:col>0</xdr:col>
      <xdr:colOff>1695450</xdr:colOff>
      <xdr:row>54</xdr:row>
      <xdr:rowOff>142875</xdr:rowOff>
    </xdr:to>
    <xdr:pic>
      <xdr:nvPicPr>
        <xdr:cNvPr id="16677" name="Picture 45" descr="Консоль 20-30-30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229725"/>
          <a:ext cx="15144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114300</xdr:rowOff>
    </xdr:from>
    <xdr:to>
      <xdr:col>0</xdr:col>
      <xdr:colOff>1685925</xdr:colOff>
      <xdr:row>142</xdr:row>
      <xdr:rowOff>133350</xdr:rowOff>
    </xdr:to>
    <xdr:pic>
      <xdr:nvPicPr>
        <xdr:cNvPr id="16678" name="Picture 46" descr="UGOL3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84225"/>
          <a:ext cx="16859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138</xdr:row>
      <xdr:rowOff>85725</xdr:rowOff>
    </xdr:from>
    <xdr:to>
      <xdr:col>0</xdr:col>
      <xdr:colOff>2647950</xdr:colOff>
      <xdr:row>142</xdr:row>
      <xdr:rowOff>38100</xdr:rowOff>
    </xdr:to>
    <xdr:pic>
      <xdr:nvPicPr>
        <xdr:cNvPr id="16679" name="Picture 47" descr="IMAG057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6346150"/>
          <a:ext cx="1219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170</xdr:row>
      <xdr:rowOff>57150</xdr:rowOff>
    </xdr:from>
    <xdr:to>
      <xdr:col>0</xdr:col>
      <xdr:colOff>2009775</xdr:colOff>
      <xdr:row>174</xdr:row>
      <xdr:rowOff>104775</xdr:rowOff>
    </xdr:to>
    <xdr:pic>
      <xdr:nvPicPr>
        <xdr:cNvPr id="16680" name="Picture 48" descr="plast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365950"/>
          <a:ext cx="13906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182</xdr:row>
      <xdr:rowOff>28575</xdr:rowOff>
    </xdr:from>
    <xdr:to>
      <xdr:col>0</xdr:col>
      <xdr:colOff>1200150</xdr:colOff>
      <xdr:row>185</xdr:row>
      <xdr:rowOff>76200</xdr:rowOff>
    </xdr:to>
    <xdr:pic>
      <xdr:nvPicPr>
        <xdr:cNvPr id="16681" name="Picture 49" descr="po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623375"/>
          <a:ext cx="1057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188</xdr:row>
      <xdr:rowOff>66675</xdr:rowOff>
    </xdr:from>
    <xdr:to>
      <xdr:col>0</xdr:col>
      <xdr:colOff>1219200</xdr:colOff>
      <xdr:row>191</xdr:row>
      <xdr:rowOff>171450</xdr:rowOff>
    </xdr:to>
    <xdr:pic>
      <xdr:nvPicPr>
        <xdr:cNvPr id="16682" name="Picture 50" descr="kub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5804475"/>
          <a:ext cx="1162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194</xdr:row>
      <xdr:rowOff>57150</xdr:rowOff>
    </xdr:from>
    <xdr:to>
      <xdr:col>0</xdr:col>
      <xdr:colOff>1533525</xdr:colOff>
      <xdr:row>198</xdr:row>
      <xdr:rowOff>142875</xdr:rowOff>
    </xdr:to>
    <xdr:pic>
      <xdr:nvPicPr>
        <xdr:cNvPr id="16683" name="Picture 51" descr="opsk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6937950"/>
          <a:ext cx="14573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204</xdr:row>
      <xdr:rowOff>38100</xdr:rowOff>
    </xdr:from>
    <xdr:to>
      <xdr:col>0</xdr:col>
      <xdr:colOff>1162050</xdr:colOff>
      <xdr:row>208</xdr:row>
      <xdr:rowOff>123825</xdr:rowOff>
    </xdr:to>
    <xdr:pic>
      <xdr:nvPicPr>
        <xdr:cNvPr id="16684" name="Picture 52" descr="IMAG056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823900"/>
          <a:ext cx="10001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211</xdr:row>
      <xdr:rowOff>104775</xdr:rowOff>
    </xdr:from>
    <xdr:to>
      <xdr:col>0</xdr:col>
      <xdr:colOff>2371725</xdr:colOff>
      <xdr:row>216</xdr:row>
      <xdr:rowOff>19050</xdr:rowOff>
    </xdr:to>
    <xdr:pic>
      <xdr:nvPicPr>
        <xdr:cNvPr id="16685" name="Picture 53" descr="tsoed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0224075"/>
          <a:ext cx="14954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3952875</xdr:colOff>
      <xdr:row>219</xdr:row>
      <xdr:rowOff>9525</xdr:rowOff>
    </xdr:from>
    <xdr:to>
      <xdr:col>1</xdr:col>
      <xdr:colOff>76200</xdr:colOff>
      <xdr:row>224</xdr:row>
      <xdr:rowOff>123825</xdr:rowOff>
    </xdr:to>
    <xdr:pic>
      <xdr:nvPicPr>
        <xdr:cNvPr id="16686" name="Picture 54" descr="IMAG058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41652825"/>
          <a:ext cx="6191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2828925</xdr:colOff>
      <xdr:row>139</xdr:row>
      <xdr:rowOff>38100</xdr:rowOff>
    </xdr:from>
    <xdr:to>
      <xdr:col>0</xdr:col>
      <xdr:colOff>3590925</xdr:colOff>
      <xdr:row>142</xdr:row>
      <xdr:rowOff>85725</xdr:rowOff>
    </xdr:to>
    <xdr:pic>
      <xdr:nvPicPr>
        <xdr:cNvPr id="16687" name="Picture 55" descr="&amp;Ucy;&amp;gcy;&amp;ocy;&amp;lcy;2 38-9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6489025"/>
          <a:ext cx="762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2590800</xdr:colOff>
      <xdr:row>219</xdr:row>
      <xdr:rowOff>142875</xdr:rowOff>
    </xdr:from>
    <xdr:to>
      <xdr:col>0</xdr:col>
      <xdr:colOff>3314700</xdr:colOff>
      <xdr:row>223</xdr:row>
      <xdr:rowOff>38100</xdr:rowOff>
    </xdr:to>
    <xdr:pic>
      <xdr:nvPicPr>
        <xdr:cNvPr id="16688" name="Picture 56" descr="IMAG058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786175"/>
          <a:ext cx="723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155</xdr:row>
      <xdr:rowOff>66675</xdr:rowOff>
    </xdr:from>
    <xdr:to>
      <xdr:col>0</xdr:col>
      <xdr:colOff>1095375</xdr:colOff>
      <xdr:row>158</xdr:row>
      <xdr:rowOff>114300</xdr:rowOff>
    </xdr:to>
    <xdr:pic>
      <xdr:nvPicPr>
        <xdr:cNvPr id="16689" name="Picture 57" descr="&amp;Pcy;&amp;Scy;38_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952750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2238375</xdr:colOff>
      <xdr:row>155</xdr:row>
      <xdr:rowOff>95250</xdr:rowOff>
    </xdr:from>
    <xdr:to>
      <xdr:col>0</xdr:col>
      <xdr:colOff>3305175</xdr:colOff>
      <xdr:row>159</xdr:row>
      <xdr:rowOff>47625</xdr:rowOff>
    </xdr:to>
    <xdr:pic>
      <xdr:nvPicPr>
        <xdr:cNvPr id="16690" name="Picture 59" descr="&amp;Pcy;&amp;Scy;38_3&amp;Gcy;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29556075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161</xdr:row>
      <xdr:rowOff>123825</xdr:rowOff>
    </xdr:from>
    <xdr:to>
      <xdr:col>0</xdr:col>
      <xdr:colOff>1076325</xdr:colOff>
      <xdr:row>165</xdr:row>
      <xdr:rowOff>66675</xdr:rowOff>
    </xdr:to>
    <xdr:pic>
      <xdr:nvPicPr>
        <xdr:cNvPr id="16691" name="Picture 60" descr="&amp;Pcy;&amp;Scy;38_5&amp;Tcy;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718125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161</xdr:row>
      <xdr:rowOff>133350</xdr:rowOff>
    </xdr:from>
    <xdr:to>
      <xdr:col>0</xdr:col>
      <xdr:colOff>2362200</xdr:colOff>
      <xdr:row>165</xdr:row>
      <xdr:rowOff>9525</xdr:rowOff>
    </xdr:to>
    <xdr:pic>
      <xdr:nvPicPr>
        <xdr:cNvPr id="16692" name="Picture 61" descr="&amp;Pcy;&amp;Scy;38-4&amp;Ucy;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30727650"/>
          <a:ext cx="1181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1152525</xdr:colOff>
      <xdr:row>155</xdr:row>
      <xdr:rowOff>47625</xdr:rowOff>
    </xdr:from>
    <xdr:to>
      <xdr:col>0</xdr:col>
      <xdr:colOff>2162175</xdr:colOff>
      <xdr:row>159</xdr:row>
      <xdr:rowOff>66675</xdr:rowOff>
    </xdr:to>
    <xdr:pic>
      <xdr:nvPicPr>
        <xdr:cNvPr id="16693" name="Picture 62" descr="ps38_4_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9508450"/>
          <a:ext cx="10096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2914650</xdr:colOff>
      <xdr:row>227</xdr:row>
      <xdr:rowOff>28575</xdr:rowOff>
    </xdr:from>
    <xdr:to>
      <xdr:col>0</xdr:col>
      <xdr:colOff>4314825</xdr:colOff>
      <xdr:row>234</xdr:row>
      <xdr:rowOff>133350</xdr:rowOff>
    </xdr:to>
    <xdr:pic>
      <xdr:nvPicPr>
        <xdr:cNvPr id="16694" name="Picture 63" descr="st38_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3176825"/>
          <a:ext cx="1400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211</xdr:row>
      <xdr:rowOff>66675</xdr:rowOff>
    </xdr:from>
    <xdr:to>
      <xdr:col>0</xdr:col>
      <xdr:colOff>1343024</xdr:colOff>
      <xdr:row>217</xdr:row>
      <xdr:rowOff>74865</xdr:rowOff>
    </xdr:to>
    <xdr:pic>
      <xdr:nvPicPr>
        <xdr:cNvPr id="16695" name="Picture 64" descr="su38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0185975"/>
          <a:ext cx="1162049" cy="115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227</xdr:row>
      <xdr:rowOff>19050</xdr:rowOff>
    </xdr:from>
    <xdr:to>
      <xdr:col>0</xdr:col>
      <xdr:colOff>1447800</xdr:colOff>
      <xdr:row>234</xdr:row>
      <xdr:rowOff>104775</xdr:rowOff>
    </xdr:to>
    <xdr:pic>
      <xdr:nvPicPr>
        <xdr:cNvPr id="16696" name="Picture 65" descr="su38_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3167300"/>
          <a:ext cx="12001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1504950</xdr:colOff>
      <xdr:row>227</xdr:row>
      <xdr:rowOff>76200</xdr:rowOff>
    </xdr:from>
    <xdr:to>
      <xdr:col>0</xdr:col>
      <xdr:colOff>2600325</xdr:colOff>
      <xdr:row>233</xdr:row>
      <xdr:rowOff>152400</xdr:rowOff>
    </xdr:to>
    <xdr:pic>
      <xdr:nvPicPr>
        <xdr:cNvPr id="16697" name="Picture 66" descr="su38_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3224450"/>
          <a:ext cx="10953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2714625</xdr:colOff>
      <xdr:row>245</xdr:row>
      <xdr:rowOff>19050</xdr:rowOff>
    </xdr:from>
    <xdr:to>
      <xdr:col>1</xdr:col>
      <xdr:colOff>38100</xdr:colOff>
      <xdr:row>253</xdr:row>
      <xdr:rowOff>47893</xdr:rowOff>
    </xdr:to>
    <xdr:pic>
      <xdr:nvPicPr>
        <xdr:cNvPr id="16698" name="Picture 67" descr="Корпус_48666R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6520100"/>
          <a:ext cx="1819275" cy="1543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1200149</xdr:colOff>
      <xdr:row>249</xdr:row>
      <xdr:rowOff>142875</xdr:rowOff>
    </xdr:from>
    <xdr:to>
      <xdr:col>0</xdr:col>
      <xdr:colOff>2914650</xdr:colOff>
      <xdr:row>257</xdr:row>
      <xdr:rowOff>57150</xdr:rowOff>
    </xdr:to>
    <xdr:pic>
      <xdr:nvPicPr>
        <xdr:cNvPr id="16699" name="Picture 68" descr="ОНП_159_162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49" y="47396400"/>
          <a:ext cx="1714501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245</xdr:row>
      <xdr:rowOff>57150</xdr:rowOff>
    </xdr:from>
    <xdr:to>
      <xdr:col>0</xdr:col>
      <xdr:colOff>1428750</xdr:colOff>
      <xdr:row>252</xdr:row>
      <xdr:rowOff>76200</xdr:rowOff>
    </xdr:to>
    <xdr:pic>
      <xdr:nvPicPr>
        <xdr:cNvPr id="16700" name="Picture 69" descr="Хомут_48662R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6558200"/>
          <a:ext cx="12477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13</xdr:row>
      <xdr:rowOff>104775</xdr:rowOff>
    </xdr:from>
    <xdr:to>
      <xdr:col>0</xdr:col>
      <xdr:colOff>1466850</xdr:colOff>
      <xdr:row>18</xdr:row>
      <xdr:rowOff>104775</xdr:rowOff>
    </xdr:to>
    <xdr:pic>
      <xdr:nvPicPr>
        <xdr:cNvPr id="16701" name="Picture 70" descr="&amp;Tcy;&amp;rcy;&amp;acy;&amp;vcy;&amp;iecy;&amp;rcy;&amp;scy;&amp;acy; &amp;mcy;&amp;ocy;&amp;ncy;&amp;tcy;&amp;acy;&amp;zhcy;&amp;ncy;&amp;acy;&amp;yacy; MS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571750"/>
          <a:ext cx="11430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2162175</xdr:colOff>
      <xdr:row>212</xdr:row>
      <xdr:rowOff>85725</xdr:rowOff>
    </xdr:from>
    <xdr:to>
      <xdr:col>0</xdr:col>
      <xdr:colOff>3314700</xdr:colOff>
      <xdr:row>216</xdr:row>
      <xdr:rowOff>95250</xdr:rowOff>
    </xdr:to>
    <xdr:pic>
      <xdr:nvPicPr>
        <xdr:cNvPr id="16702" name="Рисунок 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0395525"/>
          <a:ext cx="1152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2247900</xdr:colOff>
      <xdr:row>38</xdr:row>
      <xdr:rowOff>28575</xdr:rowOff>
    </xdr:from>
    <xdr:to>
      <xdr:col>0</xdr:col>
      <xdr:colOff>3257550</xdr:colOff>
      <xdr:row>43</xdr:row>
      <xdr:rowOff>85725</xdr:rowOff>
    </xdr:to>
    <xdr:pic>
      <xdr:nvPicPr>
        <xdr:cNvPr id="16703" name="Рисунок 4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267575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3457575</xdr:colOff>
      <xdr:row>37</xdr:row>
      <xdr:rowOff>0</xdr:rowOff>
    </xdr:from>
    <xdr:to>
      <xdr:col>1</xdr:col>
      <xdr:colOff>19051</xdr:colOff>
      <xdr:row>44</xdr:row>
      <xdr:rowOff>48148</xdr:rowOff>
    </xdr:to>
    <xdr:pic>
      <xdr:nvPicPr>
        <xdr:cNvPr id="16704" name="Рисунок 46" descr="СФТ-3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7048500"/>
          <a:ext cx="1057276" cy="1381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129</xdr:row>
      <xdr:rowOff>104775</xdr:rowOff>
    </xdr:from>
    <xdr:to>
      <xdr:col>0</xdr:col>
      <xdr:colOff>1123950</xdr:colOff>
      <xdr:row>133</xdr:row>
      <xdr:rowOff>76200</xdr:rowOff>
    </xdr:to>
    <xdr:pic>
      <xdr:nvPicPr>
        <xdr:cNvPr id="16705" name="Рисунок 4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660225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128</xdr:row>
      <xdr:rowOff>76200</xdr:rowOff>
    </xdr:from>
    <xdr:to>
      <xdr:col>0</xdr:col>
      <xdr:colOff>3381375</xdr:colOff>
      <xdr:row>133</xdr:row>
      <xdr:rowOff>66675</xdr:rowOff>
    </xdr:to>
    <xdr:pic>
      <xdr:nvPicPr>
        <xdr:cNvPr id="16706" name="Рисунок 4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4441150"/>
          <a:ext cx="1266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146</xdr:row>
      <xdr:rowOff>66675</xdr:rowOff>
    </xdr:from>
    <xdr:to>
      <xdr:col>0</xdr:col>
      <xdr:colOff>885825</xdr:colOff>
      <xdr:row>149</xdr:row>
      <xdr:rowOff>76200</xdr:rowOff>
    </xdr:to>
    <xdr:pic>
      <xdr:nvPicPr>
        <xdr:cNvPr id="16707" name="Рисунок 4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851100"/>
          <a:ext cx="819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145</xdr:row>
      <xdr:rowOff>76200</xdr:rowOff>
    </xdr:from>
    <xdr:to>
      <xdr:col>0</xdr:col>
      <xdr:colOff>2000250</xdr:colOff>
      <xdr:row>149</xdr:row>
      <xdr:rowOff>0</xdr:rowOff>
    </xdr:to>
    <xdr:pic>
      <xdr:nvPicPr>
        <xdr:cNvPr id="16708" name="Рисунок 4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7670125"/>
          <a:ext cx="10001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145</xdr:row>
      <xdr:rowOff>57150</xdr:rowOff>
    </xdr:from>
    <xdr:to>
      <xdr:col>0</xdr:col>
      <xdr:colOff>3333750</xdr:colOff>
      <xdr:row>150</xdr:row>
      <xdr:rowOff>47625</xdr:rowOff>
    </xdr:to>
    <xdr:pic>
      <xdr:nvPicPr>
        <xdr:cNvPr id="16709" name="Рисунок 5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7651075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3333750</xdr:colOff>
      <xdr:row>145</xdr:row>
      <xdr:rowOff>28575</xdr:rowOff>
    </xdr:from>
    <xdr:to>
      <xdr:col>1</xdr:col>
      <xdr:colOff>180975</xdr:colOff>
      <xdr:row>150</xdr:row>
      <xdr:rowOff>47625</xdr:rowOff>
    </xdr:to>
    <xdr:pic>
      <xdr:nvPicPr>
        <xdr:cNvPr id="16710" name="Рисунок 5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622500"/>
          <a:ext cx="1343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2333625</xdr:colOff>
      <xdr:row>160</xdr:row>
      <xdr:rowOff>171450</xdr:rowOff>
    </xdr:from>
    <xdr:to>
      <xdr:col>0</xdr:col>
      <xdr:colOff>3257550</xdr:colOff>
      <xdr:row>165</xdr:row>
      <xdr:rowOff>123825</xdr:rowOff>
    </xdr:to>
    <xdr:pic>
      <xdr:nvPicPr>
        <xdr:cNvPr id="16711" name="Рисунок 5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0575250"/>
          <a:ext cx="9239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83</xdr:row>
      <xdr:rowOff>9525</xdr:rowOff>
    </xdr:from>
    <xdr:to>
      <xdr:col>0</xdr:col>
      <xdr:colOff>1619250</xdr:colOff>
      <xdr:row>90</xdr:row>
      <xdr:rowOff>9525</xdr:rowOff>
    </xdr:to>
    <xdr:pic>
      <xdr:nvPicPr>
        <xdr:cNvPr id="16712" name="Рисунок 5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811500"/>
          <a:ext cx="13620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73</xdr:row>
      <xdr:rowOff>85725</xdr:rowOff>
    </xdr:from>
    <xdr:to>
      <xdr:col>0</xdr:col>
      <xdr:colOff>1428750</xdr:colOff>
      <xdr:row>79</xdr:row>
      <xdr:rowOff>47625</xdr:rowOff>
    </xdr:to>
    <xdr:pic>
      <xdr:nvPicPr>
        <xdr:cNvPr id="16713" name="Рисунок 5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992225"/>
          <a:ext cx="1295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92</xdr:row>
      <xdr:rowOff>76200</xdr:rowOff>
    </xdr:from>
    <xdr:to>
      <xdr:col>0</xdr:col>
      <xdr:colOff>1752600</xdr:colOff>
      <xdr:row>98</xdr:row>
      <xdr:rowOff>180975</xdr:rowOff>
    </xdr:to>
    <xdr:pic>
      <xdr:nvPicPr>
        <xdr:cNvPr id="16714" name="Рисунок 5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592675"/>
          <a:ext cx="15240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112</xdr:row>
      <xdr:rowOff>19050</xdr:rowOff>
    </xdr:from>
    <xdr:to>
      <xdr:col>0</xdr:col>
      <xdr:colOff>1981200</xdr:colOff>
      <xdr:row>119</xdr:row>
      <xdr:rowOff>9525</xdr:rowOff>
    </xdr:to>
    <xdr:pic>
      <xdr:nvPicPr>
        <xdr:cNvPr id="16715" name="Рисунок 6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336000"/>
          <a:ext cx="15811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2286000</xdr:colOff>
      <xdr:row>194</xdr:row>
      <xdr:rowOff>47625</xdr:rowOff>
    </xdr:from>
    <xdr:to>
      <xdr:col>0</xdr:col>
      <xdr:colOff>2962275</xdr:colOff>
      <xdr:row>200</xdr:row>
      <xdr:rowOff>47625</xdr:rowOff>
    </xdr:to>
    <xdr:pic>
      <xdr:nvPicPr>
        <xdr:cNvPr id="16716" name="Рисунок 6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36928425"/>
          <a:ext cx="6762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175</xdr:row>
      <xdr:rowOff>123825</xdr:rowOff>
    </xdr:from>
    <xdr:to>
      <xdr:col>0</xdr:col>
      <xdr:colOff>1866900</xdr:colOff>
      <xdr:row>179</xdr:row>
      <xdr:rowOff>133350</xdr:rowOff>
    </xdr:to>
    <xdr:pic>
      <xdr:nvPicPr>
        <xdr:cNvPr id="16717" name="Рисунок 102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3385125"/>
          <a:ext cx="1152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1257300</xdr:colOff>
      <xdr:row>220</xdr:row>
      <xdr:rowOff>9525</xdr:rowOff>
    </xdr:from>
    <xdr:to>
      <xdr:col>0</xdr:col>
      <xdr:colOff>2286000</xdr:colOff>
      <xdr:row>224</xdr:row>
      <xdr:rowOff>152400</xdr:rowOff>
    </xdr:to>
    <xdr:pic>
      <xdr:nvPicPr>
        <xdr:cNvPr id="16718" name="Рисунок 102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1843325"/>
          <a:ext cx="1028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219</xdr:row>
      <xdr:rowOff>66675</xdr:rowOff>
    </xdr:from>
    <xdr:to>
      <xdr:col>0</xdr:col>
      <xdr:colOff>1276350</xdr:colOff>
      <xdr:row>223</xdr:row>
      <xdr:rowOff>123825</xdr:rowOff>
    </xdr:to>
    <xdr:pic>
      <xdr:nvPicPr>
        <xdr:cNvPr id="16719" name="Рисунок 102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09975"/>
          <a:ext cx="1276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21</xdr:row>
      <xdr:rowOff>85725</xdr:rowOff>
    </xdr:from>
    <xdr:to>
      <xdr:col>0</xdr:col>
      <xdr:colOff>1190625</xdr:colOff>
      <xdr:row>27</xdr:row>
      <xdr:rowOff>76200</xdr:rowOff>
    </xdr:to>
    <xdr:pic>
      <xdr:nvPicPr>
        <xdr:cNvPr id="16720" name="Рисунок 1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086225"/>
          <a:ext cx="11049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1228725</xdr:colOff>
      <xdr:row>21</xdr:row>
      <xdr:rowOff>180975</xdr:rowOff>
    </xdr:from>
    <xdr:to>
      <xdr:col>0</xdr:col>
      <xdr:colOff>2562225</xdr:colOff>
      <xdr:row>27</xdr:row>
      <xdr:rowOff>28575</xdr:rowOff>
    </xdr:to>
    <xdr:pic>
      <xdr:nvPicPr>
        <xdr:cNvPr id="16721" name="Рисунок 63" descr="C:\Технический каталог 2021\Рисунки\pg_40х40х2000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181475"/>
          <a:ext cx="1333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3009900</xdr:colOff>
      <xdr:row>21</xdr:row>
      <xdr:rowOff>180975</xdr:rowOff>
    </xdr:from>
    <xdr:to>
      <xdr:col>0</xdr:col>
      <xdr:colOff>4410075</xdr:colOff>
      <xdr:row>26</xdr:row>
      <xdr:rowOff>114300</xdr:rowOff>
    </xdr:to>
    <xdr:pic>
      <xdr:nvPicPr>
        <xdr:cNvPr id="16722" name="Рисунок 64" descr="C:\Технический каталог 2021\Рисунки\pp_40x40x2000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4181475"/>
          <a:ext cx="14001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3457575</xdr:colOff>
      <xdr:row>212</xdr:row>
      <xdr:rowOff>28575</xdr:rowOff>
    </xdr:from>
    <xdr:to>
      <xdr:col>1</xdr:col>
      <xdr:colOff>28575</xdr:colOff>
      <xdr:row>216</xdr:row>
      <xdr:rowOff>28575</xdr:rowOff>
    </xdr:to>
    <xdr:pic>
      <xdr:nvPicPr>
        <xdr:cNvPr id="16723" name="Рисунок 4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40338375"/>
          <a:ext cx="1066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122</xdr:row>
      <xdr:rowOff>28575</xdr:rowOff>
    </xdr:from>
    <xdr:to>
      <xdr:col>0</xdr:col>
      <xdr:colOff>1457325</xdr:colOff>
      <xdr:row>127</xdr:row>
      <xdr:rowOff>180975</xdr:rowOff>
    </xdr:to>
    <xdr:pic>
      <xdr:nvPicPr>
        <xdr:cNvPr id="16724" name="Рисунок 65" descr="C:\Технический каталог 2021\Рисунки\st_60х520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5052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238</xdr:row>
      <xdr:rowOff>19050</xdr:rowOff>
    </xdr:from>
    <xdr:to>
      <xdr:col>0</xdr:col>
      <xdr:colOff>1952625</xdr:colOff>
      <xdr:row>243</xdr:row>
      <xdr:rowOff>57150</xdr:rowOff>
    </xdr:to>
    <xdr:pic>
      <xdr:nvPicPr>
        <xdr:cNvPr id="16725" name="Рисунок 66" descr="C:\Технический каталог 2021\Рисунки\ok300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5234225"/>
          <a:ext cx="17907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12</xdr:row>
          <xdr:rowOff>0</xdr:rowOff>
        </xdr:from>
        <xdr:to>
          <xdr:col>0</xdr:col>
          <xdr:colOff>2819400</xdr:colOff>
          <xdr:row>12</xdr:row>
          <xdr:rowOff>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514350</xdr:colOff>
      <xdr:row>2</xdr:row>
      <xdr:rowOff>314325</xdr:rowOff>
    </xdr:from>
    <xdr:to>
      <xdr:col>2</xdr:col>
      <xdr:colOff>3409950</xdr:colOff>
      <xdr:row>5</xdr:row>
      <xdr:rowOff>123825</xdr:rowOff>
    </xdr:to>
    <xdr:pic>
      <xdr:nvPicPr>
        <xdr:cNvPr id="16726" name="Рисунок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571500"/>
          <a:ext cx="2895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2714625</xdr:colOff>
      <xdr:row>13</xdr:row>
      <xdr:rowOff>0</xdr:rowOff>
    </xdr:from>
    <xdr:to>
      <xdr:col>0</xdr:col>
      <xdr:colOff>4238625</xdr:colOff>
      <xdr:row>18</xdr:row>
      <xdr:rowOff>114300</xdr:rowOff>
    </xdr:to>
    <xdr:pic>
      <xdr:nvPicPr>
        <xdr:cNvPr id="16727" name="Рисунок 66" descr="C:\Users\Alexandre\Desktop\krepezi-ru_Новая_Версия\tk\mont\fus\41х41х2х500.pn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2466975"/>
          <a:ext cx="15240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62</xdr:row>
      <xdr:rowOff>152400</xdr:rowOff>
    </xdr:from>
    <xdr:to>
      <xdr:col>0</xdr:col>
      <xdr:colOff>1581150</xdr:colOff>
      <xdr:row>69</xdr:row>
      <xdr:rowOff>19050</xdr:rowOff>
    </xdr:to>
    <xdr:pic>
      <xdr:nvPicPr>
        <xdr:cNvPr id="16728" name="Рисунок 67" descr="C:\Users\Alexandre\Desktop\krepezi-ru_Новая_Версия\tk\mont\fus\kvf_41х200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963400"/>
          <a:ext cx="14001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2438400</xdr:colOff>
      <xdr:row>62</xdr:row>
      <xdr:rowOff>142875</xdr:rowOff>
    </xdr:from>
    <xdr:to>
      <xdr:col>0</xdr:col>
      <xdr:colOff>3810000</xdr:colOff>
      <xdr:row>68</xdr:row>
      <xdr:rowOff>142875</xdr:rowOff>
    </xdr:to>
    <xdr:pic>
      <xdr:nvPicPr>
        <xdr:cNvPr id="16729" name="Рисунок 68" descr="C:\Users\Alexandre\Desktop\krepezi-ru_Новая_Версия\tk\mont\fus\kvf_82х500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1953875"/>
          <a:ext cx="13716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261</xdr:row>
      <xdr:rowOff>161925</xdr:rowOff>
    </xdr:from>
    <xdr:to>
      <xdr:col>0</xdr:col>
      <xdr:colOff>1628775</xdr:colOff>
      <xdr:row>266</xdr:row>
      <xdr:rowOff>180975</xdr:rowOff>
    </xdr:to>
    <xdr:pic>
      <xdr:nvPicPr>
        <xdr:cNvPr id="16730" name="Рисунок 69" descr="C:\Users\Alexandre\Desktop\krepezi-ru_Новая_Версия\tk\mont\frs\1_1_2in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9682400"/>
          <a:ext cx="12573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2857500</xdr:colOff>
      <xdr:row>264</xdr:row>
      <xdr:rowOff>152400</xdr:rowOff>
    </xdr:from>
    <xdr:to>
      <xdr:col>0</xdr:col>
      <xdr:colOff>4057650</xdr:colOff>
      <xdr:row>270</xdr:row>
      <xdr:rowOff>85725</xdr:rowOff>
    </xdr:to>
    <xdr:pic>
      <xdr:nvPicPr>
        <xdr:cNvPr id="16731" name="Рисунок 70" descr="C:\Users\Alexandre\Desktop\krepezi-ru_Новая_Версия\tk\mont\frs\3in.pn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0244375"/>
          <a:ext cx="12001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269</xdr:row>
      <xdr:rowOff>19050</xdr:rowOff>
    </xdr:from>
    <xdr:to>
      <xdr:col>0</xdr:col>
      <xdr:colOff>2133600</xdr:colOff>
      <xdr:row>275</xdr:row>
      <xdr:rowOff>142875</xdr:rowOff>
    </xdr:to>
    <xdr:pic>
      <xdr:nvPicPr>
        <xdr:cNvPr id="16732" name="Рисунок 71" descr="C:\Users\Alexandre\Desktop\krepezi-ru_Новая_Версия\tk\mont\frs\8in.pn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1063525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126</xdr:row>
      <xdr:rowOff>28575</xdr:rowOff>
    </xdr:from>
    <xdr:to>
      <xdr:col>2</xdr:col>
      <xdr:colOff>238125</xdr:colOff>
      <xdr:row>130</xdr:row>
      <xdr:rowOff>142875</xdr:rowOff>
    </xdr:to>
    <xdr:pic>
      <xdr:nvPicPr>
        <xdr:cNvPr id="10129" name="17 copy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1021675"/>
          <a:ext cx="933450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136</xdr:row>
      <xdr:rowOff>57150</xdr:rowOff>
    </xdr:from>
    <xdr:to>
      <xdr:col>2</xdr:col>
      <xdr:colOff>657225</xdr:colOff>
      <xdr:row>142</xdr:row>
      <xdr:rowOff>95250</xdr:rowOff>
    </xdr:to>
    <xdr:pic>
      <xdr:nvPicPr>
        <xdr:cNvPr id="10130" name="19 copy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2698075"/>
          <a:ext cx="158115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105</xdr:row>
      <xdr:rowOff>0</xdr:rowOff>
    </xdr:from>
    <xdr:to>
      <xdr:col>2</xdr:col>
      <xdr:colOff>771525</xdr:colOff>
      <xdr:row>114</xdr:row>
      <xdr:rowOff>0</xdr:rowOff>
    </xdr:to>
    <xdr:pic>
      <xdr:nvPicPr>
        <xdr:cNvPr id="10131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92675"/>
          <a:ext cx="171450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149</xdr:row>
      <xdr:rowOff>57150</xdr:rowOff>
    </xdr:from>
    <xdr:to>
      <xdr:col>2</xdr:col>
      <xdr:colOff>571500</xdr:colOff>
      <xdr:row>151</xdr:row>
      <xdr:rowOff>57150</xdr:rowOff>
    </xdr:to>
    <xdr:pic>
      <xdr:nvPicPr>
        <xdr:cNvPr id="10132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4898350"/>
          <a:ext cx="1495425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</xdr:colOff>
      <xdr:row>159</xdr:row>
      <xdr:rowOff>47625</xdr:rowOff>
    </xdr:from>
    <xdr:to>
      <xdr:col>2</xdr:col>
      <xdr:colOff>781050</xdr:colOff>
      <xdr:row>162</xdr:row>
      <xdr:rowOff>66675</xdr:rowOff>
    </xdr:to>
    <xdr:pic>
      <xdr:nvPicPr>
        <xdr:cNvPr id="10133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6565225"/>
          <a:ext cx="17430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476250</xdr:colOff>
      <xdr:row>170</xdr:row>
      <xdr:rowOff>104775</xdr:rowOff>
    </xdr:from>
    <xdr:to>
      <xdr:col>2</xdr:col>
      <xdr:colOff>533400</xdr:colOff>
      <xdr:row>173</xdr:row>
      <xdr:rowOff>114300</xdr:rowOff>
    </xdr:to>
    <xdr:pic>
      <xdr:nvPicPr>
        <xdr:cNvPr id="10134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498800"/>
          <a:ext cx="16097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542925</xdr:colOff>
      <xdr:row>201</xdr:row>
      <xdr:rowOff>9525</xdr:rowOff>
    </xdr:from>
    <xdr:to>
      <xdr:col>2</xdr:col>
      <xdr:colOff>19050</xdr:colOff>
      <xdr:row>206</xdr:row>
      <xdr:rowOff>47625</xdr:rowOff>
    </xdr:to>
    <xdr:pic>
      <xdr:nvPicPr>
        <xdr:cNvPr id="10135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3508950"/>
          <a:ext cx="102870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181</xdr:row>
      <xdr:rowOff>38100</xdr:rowOff>
    </xdr:from>
    <xdr:to>
      <xdr:col>1</xdr:col>
      <xdr:colOff>742950</xdr:colOff>
      <xdr:row>186</xdr:row>
      <xdr:rowOff>161925</xdr:rowOff>
    </xdr:to>
    <xdr:pic>
      <xdr:nvPicPr>
        <xdr:cNvPr id="10136" name="Изображения 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0251400"/>
          <a:ext cx="115252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238125</xdr:colOff>
      <xdr:row>10</xdr:row>
      <xdr:rowOff>142875</xdr:rowOff>
    </xdr:from>
    <xdr:to>
      <xdr:col>2</xdr:col>
      <xdr:colOff>619125</xdr:colOff>
      <xdr:row>12</xdr:row>
      <xdr:rowOff>28575</xdr:rowOff>
    </xdr:to>
    <xdr:pic>
      <xdr:nvPicPr>
        <xdr:cNvPr id="10137" name="Изображения 3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33600"/>
          <a:ext cx="193357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561975</xdr:colOff>
      <xdr:row>53</xdr:row>
      <xdr:rowOff>114300</xdr:rowOff>
    </xdr:from>
    <xdr:to>
      <xdr:col>2</xdr:col>
      <xdr:colOff>133350</xdr:colOff>
      <xdr:row>59</xdr:row>
      <xdr:rowOff>161925</xdr:rowOff>
    </xdr:to>
    <xdr:pic>
      <xdr:nvPicPr>
        <xdr:cNvPr id="10138" name="Изображения 3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9239250"/>
          <a:ext cx="11239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495300</xdr:colOff>
      <xdr:row>62</xdr:row>
      <xdr:rowOff>95250</xdr:rowOff>
    </xdr:from>
    <xdr:to>
      <xdr:col>2</xdr:col>
      <xdr:colOff>190500</xdr:colOff>
      <xdr:row>68</xdr:row>
      <xdr:rowOff>57150</xdr:rowOff>
    </xdr:to>
    <xdr:pic>
      <xdr:nvPicPr>
        <xdr:cNvPr id="10139" name="Изображения 3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0658475"/>
          <a:ext cx="12477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71</xdr:row>
      <xdr:rowOff>0</xdr:rowOff>
    </xdr:from>
    <xdr:to>
      <xdr:col>2</xdr:col>
      <xdr:colOff>9525</xdr:colOff>
      <xdr:row>75</xdr:row>
      <xdr:rowOff>0</xdr:rowOff>
    </xdr:to>
    <xdr:pic>
      <xdr:nvPicPr>
        <xdr:cNvPr id="10140" name="Изображения 3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2087225"/>
          <a:ext cx="809625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390525</xdr:colOff>
      <xdr:row>84</xdr:row>
      <xdr:rowOff>104775</xdr:rowOff>
    </xdr:from>
    <xdr:to>
      <xdr:col>2</xdr:col>
      <xdr:colOff>228600</xdr:colOff>
      <xdr:row>89</xdr:row>
      <xdr:rowOff>152400</xdr:rowOff>
    </xdr:to>
    <xdr:pic>
      <xdr:nvPicPr>
        <xdr:cNvPr id="10141" name="Изображения 3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382750"/>
          <a:ext cx="1390650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314325</xdr:colOff>
      <xdr:row>89</xdr:row>
      <xdr:rowOff>114300</xdr:rowOff>
    </xdr:from>
    <xdr:to>
      <xdr:col>2</xdr:col>
      <xdr:colOff>400050</xdr:colOff>
      <xdr:row>95</xdr:row>
      <xdr:rowOff>57150</xdr:rowOff>
    </xdr:to>
    <xdr:pic>
      <xdr:nvPicPr>
        <xdr:cNvPr id="10142" name="Изображения 3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192375"/>
          <a:ext cx="16383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119</xdr:row>
      <xdr:rowOff>123825</xdr:rowOff>
    </xdr:from>
    <xdr:to>
      <xdr:col>1</xdr:col>
      <xdr:colOff>762000</xdr:colOff>
      <xdr:row>122</xdr:row>
      <xdr:rowOff>133350</xdr:rowOff>
    </xdr:to>
    <xdr:pic>
      <xdr:nvPicPr>
        <xdr:cNvPr id="10143" name="Изображения 4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9935825"/>
          <a:ext cx="4476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78</xdr:row>
      <xdr:rowOff>0</xdr:rowOff>
    </xdr:from>
    <xdr:to>
      <xdr:col>1</xdr:col>
      <xdr:colOff>809625</xdr:colOff>
      <xdr:row>80</xdr:row>
      <xdr:rowOff>104775</xdr:rowOff>
    </xdr:to>
    <xdr:pic>
      <xdr:nvPicPr>
        <xdr:cNvPr id="10144" name="Изображения 4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bright="42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3315950"/>
          <a:ext cx="12382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lum bright="42000" contrast="66000"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209</xdr:row>
      <xdr:rowOff>123825</xdr:rowOff>
    </xdr:from>
    <xdr:to>
      <xdr:col>2</xdr:col>
      <xdr:colOff>762000</xdr:colOff>
      <xdr:row>213</xdr:row>
      <xdr:rowOff>114300</xdr:rowOff>
    </xdr:to>
    <xdr:pic>
      <xdr:nvPicPr>
        <xdr:cNvPr id="10145" name="Изображения 4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709100"/>
          <a:ext cx="223837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lum contrast="20000"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215</xdr:row>
      <xdr:rowOff>0</xdr:rowOff>
    </xdr:from>
    <xdr:to>
      <xdr:col>2</xdr:col>
      <xdr:colOff>361950</xdr:colOff>
      <xdr:row>215</xdr:row>
      <xdr:rowOff>0</xdr:rowOff>
    </xdr:to>
    <xdr:pic>
      <xdr:nvPicPr>
        <xdr:cNvPr id="10146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5385375"/>
          <a:ext cx="13144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189</xdr:row>
      <xdr:rowOff>0</xdr:rowOff>
    </xdr:from>
    <xdr:to>
      <xdr:col>1</xdr:col>
      <xdr:colOff>733425</xdr:colOff>
      <xdr:row>189</xdr:row>
      <xdr:rowOff>0</xdr:rowOff>
    </xdr:to>
    <xdr:pic>
      <xdr:nvPicPr>
        <xdr:cNvPr id="10147" name="Изображения 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527750"/>
          <a:ext cx="11525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76200</xdr:colOff>
      <xdr:row>190</xdr:row>
      <xdr:rowOff>104775</xdr:rowOff>
    </xdr:from>
    <xdr:to>
      <xdr:col>1</xdr:col>
      <xdr:colOff>781050</xdr:colOff>
      <xdr:row>198</xdr:row>
      <xdr:rowOff>76200</xdr:rowOff>
    </xdr:to>
    <xdr:pic>
      <xdr:nvPicPr>
        <xdr:cNvPr id="10148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794450"/>
          <a:ext cx="1276350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457200</xdr:colOff>
      <xdr:row>18</xdr:row>
      <xdr:rowOff>114300</xdr:rowOff>
    </xdr:from>
    <xdr:to>
      <xdr:col>1</xdr:col>
      <xdr:colOff>838200</xdr:colOff>
      <xdr:row>22</xdr:row>
      <xdr:rowOff>57150</xdr:rowOff>
    </xdr:to>
    <xdr:pic>
      <xdr:nvPicPr>
        <xdr:cNvPr id="10149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524250"/>
          <a:ext cx="95250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285750</xdr:colOff>
      <xdr:row>27</xdr:row>
      <xdr:rowOff>19050</xdr:rowOff>
    </xdr:from>
    <xdr:to>
      <xdr:col>1</xdr:col>
      <xdr:colOff>914400</xdr:colOff>
      <xdr:row>31</xdr:row>
      <xdr:rowOff>142875</xdr:rowOff>
    </xdr:to>
    <xdr:pic>
      <xdr:nvPicPr>
        <xdr:cNvPr id="10150" name="Изображения 1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86325"/>
          <a:ext cx="1200150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190500</xdr:colOff>
      <xdr:row>36</xdr:row>
      <xdr:rowOff>114300</xdr:rowOff>
    </xdr:from>
    <xdr:to>
      <xdr:col>1</xdr:col>
      <xdr:colOff>914400</xdr:colOff>
      <xdr:row>41</xdr:row>
      <xdr:rowOff>133350</xdr:rowOff>
    </xdr:to>
    <xdr:pic>
      <xdr:nvPicPr>
        <xdr:cNvPr id="10151" name="Изображения 1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410325"/>
          <a:ext cx="1295400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66675</xdr:colOff>
      <xdr:row>2</xdr:row>
      <xdr:rowOff>0</xdr:rowOff>
    </xdr:from>
    <xdr:to>
      <xdr:col>7</xdr:col>
      <xdr:colOff>723900</xdr:colOff>
      <xdr:row>4</xdr:row>
      <xdr:rowOff>76200</xdr:rowOff>
    </xdr:to>
    <xdr:pic>
      <xdr:nvPicPr>
        <xdr:cNvPr id="10152" name="Рисунок 3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257175"/>
          <a:ext cx="2514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102</xdr:row>
      <xdr:rowOff>0</xdr:rowOff>
    </xdr:from>
    <xdr:to>
      <xdr:col>0</xdr:col>
      <xdr:colOff>0</xdr:colOff>
      <xdr:row>102</xdr:row>
      <xdr:rowOff>0</xdr:rowOff>
    </xdr:to>
    <xdr:pic>
      <xdr:nvPicPr>
        <xdr:cNvPr id="155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10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0</xdr:colOff>
      <xdr:row>102</xdr:row>
      <xdr:rowOff>0</xdr:rowOff>
    </xdr:to>
    <xdr:pic>
      <xdr:nvPicPr>
        <xdr:cNvPr id="1552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10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0</xdr:colOff>
      <xdr:row>102</xdr:row>
      <xdr:rowOff>0</xdr:rowOff>
    </xdr:to>
    <xdr:pic>
      <xdr:nvPicPr>
        <xdr:cNvPr id="155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10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0</xdr:colOff>
      <xdr:row>102</xdr:row>
      <xdr:rowOff>0</xdr:rowOff>
    </xdr:to>
    <xdr:pic>
      <xdr:nvPicPr>
        <xdr:cNvPr id="1552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10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0</xdr:colOff>
      <xdr:row>102</xdr:row>
      <xdr:rowOff>0</xdr:rowOff>
    </xdr:to>
    <xdr:pic>
      <xdr:nvPicPr>
        <xdr:cNvPr id="1552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10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102</xdr:row>
      <xdr:rowOff>0</xdr:rowOff>
    </xdr:from>
    <xdr:to>
      <xdr:col>0</xdr:col>
      <xdr:colOff>1447800</xdr:colOff>
      <xdr:row>102</xdr:row>
      <xdr:rowOff>0</xdr:rowOff>
    </xdr:to>
    <xdr:pic>
      <xdr:nvPicPr>
        <xdr:cNvPr id="15530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221075"/>
          <a:ext cx="1381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85725</xdr:colOff>
      <xdr:row>102</xdr:row>
      <xdr:rowOff>0</xdr:rowOff>
    </xdr:from>
    <xdr:to>
      <xdr:col>0</xdr:col>
      <xdr:colOff>2457450</xdr:colOff>
      <xdr:row>102</xdr:row>
      <xdr:rowOff>0</xdr:rowOff>
    </xdr:to>
    <xdr:pic>
      <xdr:nvPicPr>
        <xdr:cNvPr id="15531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221075"/>
          <a:ext cx="2371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102</xdr:row>
      <xdr:rowOff>0</xdr:rowOff>
    </xdr:from>
    <xdr:to>
      <xdr:col>0</xdr:col>
      <xdr:colOff>2381250</xdr:colOff>
      <xdr:row>102</xdr:row>
      <xdr:rowOff>0</xdr:rowOff>
    </xdr:to>
    <xdr:pic>
      <xdr:nvPicPr>
        <xdr:cNvPr id="15532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221075"/>
          <a:ext cx="2314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106</xdr:row>
      <xdr:rowOff>123825</xdr:rowOff>
    </xdr:from>
    <xdr:to>
      <xdr:col>0</xdr:col>
      <xdr:colOff>1781175</xdr:colOff>
      <xdr:row>108</xdr:row>
      <xdr:rowOff>123825</xdr:rowOff>
    </xdr:to>
    <xdr:pic>
      <xdr:nvPicPr>
        <xdr:cNvPr id="15533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954500"/>
          <a:ext cx="1733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112</xdr:row>
      <xdr:rowOff>19050</xdr:rowOff>
    </xdr:from>
    <xdr:to>
      <xdr:col>0</xdr:col>
      <xdr:colOff>1924050</xdr:colOff>
      <xdr:row>117</xdr:row>
      <xdr:rowOff>133350</xdr:rowOff>
    </xdr:to>
    <xdr:pic>
      <xdr:nvPicPr>
        <xdr:cNvPr id="15534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764125"/>
          <a:ext cx="1790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119</xdr:row>
      <xdr:rowOff>133350</xdr:rowOff>
    </xdr:from>
    <xdr:to>
      <xdr:col>0</xdr:col>
      <xdr:colOff>1524000</xdr:colOff>
      <xdr:row>122</xdr:row>
      <xdr:rowOff>66675</xdr:rowOff>
    </xdr:to>
    <xdr:pic>
      <xdr:nvPicPr>
        <xdr:cNvPr id="15535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94522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126</xdr:row>
      <xdr:rowOff>133350</xdr:rowOff>
    </xdr:from>
    <xdr:to>
      <xdr:col>0</xdr:col>
      <xdr:colOff>1447800</xdr:colOff>
      <xdr:row>129</xdr:row>
      <xdr:rowOff>66675</xdr:rowOff>
    </xdr:to>
    <xdr:pic>
      <xdr:nvPicPr>
        <xdr:cNvPr id="15536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012025"/>
          <a:ext cx="1323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175</xdr:row>
      <xdr:rowOff>142875</xdr:rowOff>
    </xdr:from>
    <xdr:to>
      <xdr:col>0</xdr:col>
      <xdr:colOff>1876425</xdr:colOff>
      <xdr:row>178</xdr:row>
      <xdr:rowOff>0</xdr:rowOff>
    </xdr:to>
    <xdr:pic>
      <xdr:nvPicPr>
        <xdr:cNvPr id="15537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7555825"/>
          <a:ext cx="1562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11</xdr:row>
      <xdr:rowOff>9525</xdr:rowOff>
    </xdr:from>
    <xdr:to>
      <xdr:col>0</xdr:col>
      <xdr:colOff>2171700</xdr:colOff>
      <xdr:row>17</xdr:row>
      <xdr:rowOff>47625</xdr:rowOff>
    </xdr:to>
    <xdr:pic>
      <xdr:nvPicPr>
        <xdr:cNvPr id="15538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238375"/>
          <a:ext cx="2000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1752600</xdr:colOff>
      <xdr:row>19</xdr:row>
      <xdr:rowOff>104775</xdr:rowOff>
    </xdr:from>
    <xdr:to>
      <xdr:col>0</xdr:col>
      <xdr:colOff>2352675</xdr:colOff>
      <xdr:row>26</xdr:row>
      <xdr:rowOff>66675</xdr:rowOff>
    </xdr:to>
    <xdr:pic>
      <xdr:nvPicPr>
        <xdr:cNvPr id="15539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571875"/>
          <a:ext cx="6000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28</xdr:row>
      <xdr:rowOff>28575</xdr:rowOff>
    </xdr:from>
    <xdr:to>
      <xdr:col>0</xdr:col>
      <xdr:colOff>1571625</xdr:colOff>
      <xdr:row>32</xdr:row>
      <xdr:rowOff>0</xdr:rowOff>
    </xdr:to>
    <xdr:pic>
      <xdr:nvPicPr>
        <xdr:cNvPr id="15540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867275"/>
          <a:ext cx="1438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</xdr:row>
      <xdr:rowOff>85725</xdr:rowOff>
    </xdr:from>
    <xdr:to>
      <xdr:col>0</xdr:col>
      <xdr:colOff>1857375</xdr:colOff>
      <xdr:row>39</xdr:row>
      <xdr:rowOff>209550</xdr:rowOff>
    </xdr:to>
    <xdr:pic>
      <xdr:nvPicPr>
        <xdr:cNvPr id="15541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838825"/>
          <a:ext cx="1809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42</xdr:row>
      <xdr:rowOff>47625</xdr:rowOff>
    </xdr:from>
    <xdr:to>
      <xdr:col>0</xdr:col>
      <xdr:colOff>1971675</xdr:colOff>
      <xdr:row>46</xdr:row>
      <xdr:rowOff>28575</xdr:rowOff>
    </xdr:to>
    <xdr:pic>
      <xdr:nvPicPr>
        <xdr:cNvPr id="15542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086600"/>
          <a:ext cx="1828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54</xdr:row>
      <xdr:rowOff>38100</xdr:rowOff>
    </xdr:from>
    <xdr:to>
      <xdr:col>0</xdr:col>
      <xdr:colOff>1933575</xdr:colOff>
      <xdr:row>59</xdr:row>
      <xdr:rowOff>47625</xdr:rowOff>
    </xdr:to>
    <xdr:pic>
      <xdr:nvPicPr>
        <xdr:cNvPr id="15543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905875"/>
          <a:ext cx="18288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62</xdr:row>
      <xdr:rowOff>9525</xdr:rowOff>
    </xdr:from>
    <xdr:to>
      <xdr:col>0</xdr:col>
      <xdr:colOff>1952625</xdr:colOff>
      <xdr:row>64</xdr:row>
      <xdr:rowOff>38100</xdr:rowOff>
    </xdr:to>
    <xdr:pic>
      <xdr:nvPicPr>
        <xdr:cNvPr id="15544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115550"/>
          <a:ext cx="1790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72</xdr:row>
      <xdr:rowOff>47625</xdr:rowOff>
    </xdr:from>
    <xdr:to>
      <xdr:col>0</xdr:col>
      <xdr:colOff>1457325</xdr:colOff>
      <xdr:row>76</xdr:row>
      <xdr:rowOff>142875</xdr:rowOff>
    </xdr:to>
    <xdr:pic>
      <xdr:nvPicPr>
        <xdr:cNvPr id="15545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696700"/>
          <a:ext cx="13525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78</xdr:row>
      <xdr:rowOff>76200</xdr:rowOff>
    </xdr:from>
    <xdr:to>
      <xdr:col>0</xdr:col>
      <xdr:colOff>1409700</xdr:colOff>
      <xdr:row>83</xdr:row>
      <xdr:rowOff>28575</xdr:rowOff>
    </xdr:to>
    <xdr:pic>
      <xdr:nvPicPr>
        <xdr:cNvPr id="15546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639675"/>
          <a:ext cx="1181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85</xdr:row>
      <xdr:rowOff>28575</xdr:rowOff>
    </xdr:from>
    <xdr:to>
      <xdr:col>0</xdr:col>
      <xdr:colOff>1800225</xdr:colOff>
      <xdr:row>89</xdr:row>
      <xdr:rowOff>142875</xdr:rowOff>
    </xdr:to>
    <xdr:pic>
      <xdr:nvPicPr>
        <xdr:cNvPr id="15547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3658850"/>
          <a:ext cx="1266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93</xdr:row>
      <xdr:rowOff>66675</xdr:rowOff>
    </xdr:from>
    <xdr:to>
      <xdr:col>0</xdr:col>
      <xdr:colOff>1781175</xdr:colOff>
      <xdr:row>98</xdr:row>
      <xdr:rowOff>104775</xdr:rowOff>
    </xdr:to>
    <xdr:pic>
      <xdr:nvPicPr>
        <xdr:cNvPr id="15548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4916150"/>
          <a:ext cx="1343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181</xdr:row>
      <xdr:rowOff>76200</xdr:rowOff>
    </xdr:from>
    <xdr:to>
      <xdr:col>0</xdr:col>
      <xdr:colOff>2505075</xdr:colOff>
      <xdr:row>184</xdr:row>
      <xdr:rowOff>9525</xdr:rowOff>
    </xdr:to>
    <xdr:pic>
      <xdr:nvPicPr>
        <xdr:cNvPr id="15549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8403550"/>
          <a:ext cx="2095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1743075</xdr:colOff>
      <xdr:row>185</xdr:row>
      <xdr:rowOff>57150</xdr:rowOff>
    </xdr:from>
    <xdr:to>
      <xdr:col>0</xdr:col>
      <xdr:colOff>2486025</xdr:colOff>
      <xdr:row>188</xdr:row>
      <xdr:rowOff>66675</xdr:rowOff>
    </xdr:to>
    <xdr:pic>
      <xdr:nvPicPr>
        <xdr:cNvPr id="15550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28994100"/>
          <a:ext cx="742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140</xdr:row>
      <xdr:rowOff>76200</xdr:rowOff>
    </xdr:from>
    <xdr:to>
      <xdr:col>0</xdr:col>
      <xdr:colOff>2124075</xdr:colOff>
      <xdr:row>144</xdr:row>
      <xdr:rowOff>142875</xdr:rowOff>
    </xdr:to>
    <xdr:pic>
      <xdr:nvPicPr>
        <xdr:cNvPr id="15551" name="_ctl0_ImageProduct" descr="P_P_FISH12x85K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136100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150</xdr:row>
      <xdr:rowOff>47625</xdr:rowOff>
    </xdr:from>
    <xdr:to>
      <xdr:col>0</xdr:col>
      <xdr:colOff>2428875</xdr:colOff>
      <xdr:row>152</xdr:row>
      <xdr:rowOff>142875</xdr:rowOff>
    </xdr:to>
    <xdr:pic>
      <xdr:nvPicPr>
        <xdr:cNvPr id="15552" name="Picture 673" descr="PF_P_R001_F_%23SALL_%23AIS_%23V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641050"/>
          <a:ext cx="2390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990600</xdr:colOff>
      <xdr:row>1</xdr:row>
      <xdr:rowOff>76200</xdr:rowOff>
    </xdr:from>
    <xdr:to>
      <xdr:col>4</xdr:col>
      <xdr:colOff>0</xdr:colOff>
      <xdr:row>3</xdr:row>
      <xdr:rowOff>190500</xdr:rowOff>
    </xdr:to>
    <xdr:pic>
      <xdr:nvPicPr>
        <xdr:cNvPr id="15553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57175"/>
          <a:ext cx="2552700" cy="628650"/>
        </a:xfrm>
        <a:prstGeom prst="rect">
          <a:avLst/>
        </a:prstGeom>
        <a:solidFill>
          <a:srgbClr val="C0C0C0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102</xdr:row>
          <xdr:rowOff>0</xdr:rowOff>
        </xdr:from>
        <xdr:to>
          <xdr:col>0</xdr:col>
          <xdr:colOff>2819400</xdr:colOff>
          <xdr:row>102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104775</xdr:colOff>
      <xdr:row>67</xdr:row>
      <xdr:rowOff>133350</xdr:rowOff>
    </xdr:from>
    <xdr:to>
      <xdr:col>0</xdr:col>
      <xdr:colOff>2447925</xdr:colOff>
      <xdr:row>69</xdr:row>
      <xdr:rowOff>9525</xdr:rowOff>
    </xdr:to>
    <xdr:pic>
      <xdr:nvPicPr>
        <xdr:cNvPr id="15554" name="Picture 33" descr="http://www.krepezi.ru/shop/images/stories/virtuemart/product/FIS%2048983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010900"/>
          <a:ext cx="23431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962025</xdr:colOff>
      <xdr:row>4</xdr:row>
      <xdr:rowOff>66675</xdr:rowOff>
    </xdr:from>
    <xdr:to>
      <xdr:col>3</xdr:col>
      <xdr:colOff>819150</xdr:colOff>
      <xdr:row>6</xdr:row>
      <xdr:rowOff>209550</xdr:rowOff>
    </xdr:to>
    <xdr:pic>
      <xdr:nvPicPr>
        <xdr:cNvPr id="15555" name="Рисунок 3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990600"/>
          <a:ext cx="2571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2152650</xdr:colOff>
      <xdr:row>132</xdr:row>
      <xdr:rowOff>19050</xdr:rowOff>
    </xdr:from>
    <xdr:to>
      <xdr:col>0</xdr:col>
      <xdr:colOff>3590925</xdr:colOff>
      <xdr:row>138</xdr:row>
      <xdr:rowOff>180975</xdr:rowOff>
    </xdr:to>
    <xdr:pic>
      <xdr:nvPicPr>
        <xdr:cNvPr id="15556" name="Рисунок 35" descr="E:\setka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0821650"/>
          <a:ext cx="1438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25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25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25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0</xdr:colOff>
      <xdr:row>12</xdr:row>
      <xdr:rowOff>0</xdr:rowOff>
    </xdr:to>
    <xdr:pic>
      <xdr:nvPicPr>
        <xdr:cNvPr id="1252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0</xdr:col>
      <xdr:colOff>0</xdr:colOff>
      <xdr:row>283</xdr:row>
      <xdr:rowOff>0</xdr:rowOff>
    </xdr:to>
    <xdr:pic>
      <xdr:nvPicPr>
        <xdr:cNvPr id="12528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7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12</xdr:row>
      <xdr:rowOff>0</xdr:rowOff>
    </xdr:from>
    <xdr:to>
      <xdr:col>0</xdr:col>
      <xdr:colOff>1447800</xdr:colOff>
      <xdr:row>12</xdr:row>
      <xdr:rowOff>0</xdr:rowOff>
    </xdr:to>
    <xdr:pic>
      <xdr:nvPicPr>
        <xdr:cNvPr id="12529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85975"/>
          <a:ext cx="1381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85725</xdr:colOff>
      <xdr:row>12</xdr:row>
      <xdr:rowOff>0</xdr:rowOff>
    </xdr:from>
    <xdr:to>
      <xdr:col>0</xdr:col>
      <xdr:colOff>2457450</xdr:colOff>
      <xdr:row>12</xdr:row>
      <xdr:rowOff>0</xdr:rowOff>
    </xdr:to>
    <xdr:pic>
      <xdr:nvPicPr>
        <xdr:cNvPr id="12530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85975"/>
          <a:ext cx="2371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12</xdr:row>
      <xdr:rowOff>0</xdr:rowOff>
    </xdr:from>
    <xdr:to>
      <xdr:col>0</xdr:col>
      <xdr:colOff>2381250</xdr:colOff>
      <xdr:row>12</xdr:row>
      <xdr:rowOff>0</xdr:rowOff>
    </xdr:to>
    <xdr:pic>
      <xdr:nvPicPr>
        <xdr:cNvPr id="12531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85975"/>
          <a:ext cx="2314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</xdr:row>
      <xdr:rowOff>95250</xdr:rowOff>
    </xdr:from>
    <xdr:to>
      <xdr:col>0</xdr:col>
      <xdr:colOff>2438400</xdr:colOff>
      <xdr:row>16</xdr:row>
      <xdr:rowOff>9525</xdr:rowOff>
    </xdr:to>
    <xdr:pic>
      <xdr:nvPicPr>
        <xdr:cNvPr id="12532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543175"/>
          <a:ext cx="2371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2143125</xdr:colOff>
      <xdr:row>24</xdr:row>
      <xdr:rowOff>57150</xdr:rowOff>
    </xdr:from>
    <xdr:to>
      <xdr:col>0</xdr:col>
      <xdr:colOff>2428875</xdr:colOff>
      <xdr:row>27</xdr:row>
      <xdr:rowOff>38100</xdr:rowOff>
    </xdr:to>
    <xdr:pic>
      <xdr:nvPicPr>
        <xdr:cNvPr id="12533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4314825"/>
          <a:ext cx="2857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29</xdr:row>
      <xdr:rowOff>114300</xdr:rowOff>
    </xdr:from>
    <xdr:to>
      <xdr:col>0</xdr:col>
      <xdr:colOff>1438275</xdr:colOff>
      <xdr:row>32</xdr:row>
      <xdr:rowOff>57150</xdr:rowOff>
    </xdr:to>
    <xdr:pic>
      <xdr:nvPicPr>
        <xdr:cNvPr id="12534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276850"/>
          <a:ext cx="1352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36</xdr:row>
      <xdr:rowOff>76200</xdr:rowOff>
    </xdr:from>
    <xdr:to>
      <xdr:col>0</xdr:col>
      <xdr:colOff>1495425</xdr:colOff>
      <xdr:row>39</xdr:row>
      <xdr:rowOff>57150</xdr:rowOff>
    </xdr:to>
    <xdr:pic>
      <xdr:nvPicPr>
        <xdr:cNvPr id="12535" name="Picture 499" descr="fischer MS- Латунный анкер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505575"/>
          <a:ext cx="1419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42</xdr:row>
      <xdr:rowOff>9525</xdr:rowOff>
    </xdr:from>
    <xdr:to>
      <xdr:col>0</xdr:col>
      <xdr:colOff>1247775</xdr:colOff>
      <xdr:row>44</xdr:row>
      <xdr:rowOff>47625</xdr:rowOff>
    </xdr:to>
    <xdr:pic>
      <xdr:nvPicPr>
        <xdr:cNvPr id="12536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2475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48</xdr:row>
      <xdr:rowOff>114300</xdr:rowOff>
    </xdr:from>
    <xdr:to>
      <xdr:col>0</xdr:col>
      <xdr:colOff>1562100</xdr:colOff>
      <xdr:row>51</xdr:row>
      <xdr:rowOff>38100</xdr:rowOff>
    </xdr:to>
    <xdr:pic>
      <xdr:nvPicPr>
        <xdr:cNvPr id="12537" name="Picture 502" descr="fischer EA/EAN- Забиваемый анкер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15375"/>
          <a:ext cx="1447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81</xdr:row>
      <xdr:rowOff>95250</xdr:rowOff>
    </xdr:from>
    <xdr:to>
      <xdr:col>0</xdr:col>
      <xdr:colOff>1285875</xdr:colOff>
      <xdr:row>84</xdr:row>
      <xdr:rowOff>38100</xdr:rowOff>
    </xdr:to>
    <xdr:pic>
      <xdr:nvPicPr>
        <xdr:cNvPr id="12538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668500"/>
          <a:ext cx="11906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88</xdr:row>
      <xdr:rowOff>133350</xdr:rowOff>
    </xdr:from>
    <xdr:to>
      <xdr:col>0</xdr:col>
      <xdr:colOff>1400175</xdr:colOff>
      <xdr:row>91</xdr:row>
      <xdr:rowOff>104775</xdr:rowOff>
    </xdr:to>
    <xdr:pic>
      <xdr:nvPicPr>
        <xdr:cNvPr id="12539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973425"/>
          <a:ext cx="1257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96</xdr:row>
      <xdr:rowOff>152400</xdr:rowOff>
    </xdr:from>
    <xdr:to>
      <xdr:col>0</xdr:col>
      <xdr:colOff>1304925</xdr:colOff>
      <xdr:row>99</xdr:row>
      <xdr:rowOff>38100</xdr:rowOff>
    </xdr:to>
    <xdr:pic>
      <xdr:nvPicPr>
        <xdr:cNvPr id="12540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440275"/>
          <a:ext cx="1247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107</xdr:row>
      <xdr:rowOff>133350</xdr:rowOff>
    </xdr:from>
    <xdr:to>
      <xdr:col>0</xdr:col>
      <xdr:colOff>2314575</xdr:colOff>
      <xdr:row>110</xdr:row>
      <xdr:rowOff>95250</xdr:rowOff>
    </xdr:to>
    <xdr:pic>
      <xdr:nvPicPr>
        <xdr:cNvPr id="12541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411950"/>
          <a:ext cx="2266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118</xdr:row>
      <xdr:rowOff>76200</xdr:rowOff>
    </xdr:from>
    <xdr:to>
      <xdr:col>0</xdr:col>
      <xdr:colOff>2238375</xdr:colOff>
      <xdr:row>120</xdr:row>
      <xdr:rowOff>161925</xdr:rowOff>
    </xdr:to>
    <xdr:pic>
      <xdr:nvPicPr>
        <xdr:cNvPr id="12542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345525"/>
          <a:ext cx="2209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190</xdr:row>
      <xdr:rowOff>142875</xdr:rowOff>
    </xdr:from>
    <xdr:to>
      <xdr:col>0</xdr:col>
      <xdr:colOff>2247900</xdr:colOff>
      <xdr:row>193</xdr:row>
      <xdr:rowOff>114300</xdr:rowOff>
    </xdr:to>
    <xdr:pic>
      <xdr:nvPicPr>
        <xdr:cNvPr id="12543" name="Picture 516" descr="fischer FAZII- Клиновой анкерный болт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442400"/>
          <a:ext cx="2171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219</xdr:row>
      <xdr:rowOff>0</xdr:rowOff>
    </xdr:from>
    <xdr:to>
      <xdr:col>0</xdr:col>
      <xdr:colOff>1838325</xdr:colOff>
      <xdr:row>221</xdr:row>
      <xdr:rowOff>57150</xdr:rowOff>
    </xdr:to>
    <xdr:pic>
      <xdr:nvPicPr>
        <xdr:cNvPr id="12544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9547800"/>
          <a:ext cx="1724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224</xdr:row>
      <xdr:rowOff>0</xdr:rowOff>
    </xdr:from>
    <xdr:to>
      <xdr:col>0</xdr:col>
      <xdr:colOff>2181225</xdr:colOff>
      <xdr:row>226</xdr:row>
      <xdr:rowOff>95250</xdr:rowOff>
    </xdr:to>
    <xdr:pic>
      <xdr:nvPicPr>
        <xdr:cNvPr id="12545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452675"/>
          <a:ext cx="2124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56</xdr:row>
      <xdr:rowOff>9525</xdr:rowOff>
    </xdr:from>
    <xdr:to>
      <xdr:col>0</xdr:col>
      <xdr:colOff>1704975</xdr:colOff>
      <xdr:row>58</xdr:row>
      <xdr:rowOff>47625</xdr:rowOff>
    </xdr:to>
    <xdr:pic>
      <xdr:nvPicPr>
        <xdr:cNvPr id="12546" name="Picture 641" descr="P_P_FNAII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058400"/>
          <a:ext cx="1609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63</xdr:row>
      <xdr:rowOff>57150</xdr:rowOff>
    </xdr:from>
    <xdr:to>
      <xdr:col>0</xdr:col>
      <xdr:colOff>1838325</xdr:colOff>
      <xdr:row>65</xdr:row>
      <xdr:rowOff>133350</xdr:rowOff>
    </xdr:to>
    <xdr:pic>
      <xdr:nvPicPr>
        <xdr:cNvPr id="12547" name="Picture 642" descr="P_P_FNAII002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372850"/>
          <a:ext cx="17907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70</xdr:row>
      <xdr:rowOff>9525</xdr:rowOff>
    </xdr:from>
    <xdr:to>
      <xdr:col>0</xdr:col>
      <xdr:colOff>2286000</xdr:colOff>
      <xdr:row>72</xdr:row>
      <xdr:rowOff>133350</xdr:rowOff>
    </xdr:to>
    <xdr:pic>
      <xdr:nvPicPr>
        <xdr:cNvPr id="12548" name="Picture 645" descr="P_P_FNAII004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592050"/>
          <a:ext cx="1295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73</xdr:row>
      <xdr:rowOff>123825</xdr:rowOff>
    </xdr:from>
    <xdr:to>
      <xdr:col>0</xdr:col>
      <xdr:colOff>2324100</xdr:colOff>
      <xdr:row>75</xdr:row>
      <xdr:rowOff>104775</xdr:rowOff>
    </xdr:to>
    <xdr:pic>
      <xdr:nvPicPr>
        <xdr:cNvPr id="12549" name="Picture 646" descr="PF_P_FNA005_F_%23SALL_%23AIS_%23V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3249275"/>
          <a:ext cx="1333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124</xdr:row>
      <xdr:rowOff>142875</xdr:rowOff>
    </xdr:from>
    <xdr:to>
      <xdr:col>0</xdr:col>
      <xdr:colOff>2295525</xdr:colOff>
      <xdr:row>127</xdr:row>
      <xdr:rowOff>171450</xdr:rowOff>
    </xdr:to>
    <xdr:pic>
      <xdr:nvPicPr>
        <xdr:cNvPr id="12550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498050"/>
          <a:ext cx="2219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230</xdr:row>
      <xdr:rowOff>38100</xdr:rowOff>
    </xdr:from>
    <xdr:to>
      <xdr:col>0</xdr:col>
      <xdr:colOff>1952625</xdr:colOff>
      <xdr:row>232</xdr:row>
      <xdr:rowOff>76200</xdr:rowOff>
    </xdr:to>
    <xdr:pic>
      <xdr:nvPicPr>
        <xdr:cNvPr id="12551" name="_ctl0_ImageFam" descr="P_P_FHII-B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1576625"/>
          <a:ext cx="1905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257</xdr:row>
      <xdr:rowOff>38100</xdr:rowOff>
    </xdr:from>
    <xdr:to>
      <xdr:col>0</xdr:col>
      <xdr:colOff>1943100</xdr:colOff>
      <xdr:row>259</xdr:row>
      <xdr:rowOff>76200</xdr:rowOff>
    </xdr:to>
    <xdr:pic>
      <xdr:nvPicPr>
        <xdr:cNvPr id="12552" name="Picture 667" descr="P_P_FHII-S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6462950"/>
          <a:ext cx="1905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274</xdr:row>
      <xdr:rowOff>123825</xdr:rowOff>
    </xdr:from>
    <xdr:to>
      <xdr:col>0</xdr:col>
      <xdr:colOff>1952625</xdr:colOff>
      <xdr:row>277</xdr:row>
      <xdr:rowOff>19050</xdr:rowOff>
    </xdr:to>
    <xdr:pic>
      <xdr:nvPicPr>
        <xdr:cNvPr id="12553" name="Picture 668" descr="P_P_FHII-SK001_F_%23SALL_%23AIS_%23V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9625250"/>
          <a:ext cx="19050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132</xdr:row>
      <xdr:rowOff>0</xdr:rowOff>
    </xdr:from>
    <xdr:to>
      <xdr:col>0</xdr:col>
      <xdr:colOff>561975</xdr:colOff>
      <xdr:row>134</xdr:row>
      <xdr:rowOff>66675</xdr:rowOff>
    </xdr:to>
    <xdr:pic>
      <xdr:nvPicPr>
        <xdr:cNvPr id="12554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802975"/>
          <a:ext cx="523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177</xdr:row>
      <xdr:rowOff>19050</xdr:rowOff>
    </xdr:from>
    <xdr:to>
      <xdr:col>0</xdr:col>
      <xdr:colOff>581025</xdr:colOff>
      <xdr:row>179</xdr:row>
      <xdr:rowOff>76200</xdr:rowOff>
    </xdr:to>
    <xdr:pic>
      <xdr:nvPicPr>
        <xdr:cNvPr id="12555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1965900"/>
          <a:ext cx="523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790575</xdr:colOff>
      <xdr:row>1</xdr:row>
      <xdr:rowOff>19050</xdr:rowOff>
    </xdr:from>
    <xdr:to>
      <xdr:col>3</xdr:col>
      <xdr:colOff>628650</xdr:colOff>
      <xdr:row>4</xdr:row>
      <xdr:rowOff>142875</xdr:rowOff>
    </xdr:to>
    <xdr:pic>
      <xdr:nvPicPr>
        <xdr:cNvPr id="12556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180975"/>
          <a:ext cx="2552700" cy="647700"/>
        </a:xfrm>
        <a:prstGeom prst="rect">
          <a:avLst/>
        </a:prstGeom>
        <a:solidFill>
          <a:srgbClr val="C0C0C0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12</xdr:row>
          <xdr:rowOff>0</xdr:rowOff>
        </xdr:from>
        <xdr:to>
          <xdr:col>0</xdr:col>
          <xdr:colOff>2819400</xdr:colOff>
          <xdr:row>12</xdr:row>
          <xdr:rowOff>0</xdr:rowOff>
        </xdr:to>
        <xdr:sp macro="" textlink="">
          <xdr:nvSpPr>
            <xdr:cNvPr id="3106" name="Object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781050</xdr:colOff>
      <xdr:row>4</xdr:row>
      <xdr:rowOff>190500</xdr:rowOff>
    </xdr:from>
    <xdr:to>
      <xdr:col>3</xdr:col>
      <xdr:colOff>581025</xdr:colOff>
      <xdr:row>7</xdr:row>
      <xdr:rowOff>171450</xdr:rowOff>
    </xdr:to>
    <xdr:pic>
      <xdr:nvPicPr>
        <xdr:cNvPr id="12557" name="Рисунок 3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876300"/>
          <a:ext cx="2514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190</xdr:row>
      <xdr:rowOff>0</xdr:rowOff>
    </xdr:from>
    <xdr:to>
      <xdr:col>0</xdr:col>
      <xdr:colOff>0</xdr:colOff>
      <xdr:row>190</xdr:row>
      <xdr:rowOff>0</xdr:rowOff>
    </xdr:to>
    <xdr:pic>
      <xdr:nvPicPr>
        <xdr:cNvPr id="135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0</xdr:col>
      <xdr:colOff>0</xdr:colOff>
      <xdr:row>190</xdr:row>
      <xdr:rowOff>0</xdr:rowOff>
    </xdr:to>
    <xdr:pic>
      <xdr:nvPicPr>
        <xdr:cNvPr id="135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0</xdr:colOff>
      <xdr:row>285</xdr:row>
      <xdr:rowOff>0</xdr:rowOff>
    </xdr:to>
    <xdr:pic>
      <xdr:nvPicPr>
        <xdr:cNvPr id="135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0</xdr:colOff>
      <xdr:row>285</xdr:row>
      <xdr:rowOff>0</xdr:rowOff>
    </xdr:to>
    <xdr:pic>
      <xdr:nvPicPr>
        <xdr:cNvPr id="1351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0</xdr:col>
      <xdr:colOff>0</xdr:colOff>
      <xdr:row>286</xdr:row>
      <xdr:rowOff>0</xdr:rowOff>
    </xdr:to>
    <xdr:pic>
      <xdr:nvPicPr>
        <xdr:cNvPr id="135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9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148</xdr:row>
      <xdr:rowOff>47625</xdr:rowOff>
    </xdr:from>
    <xdr:to>
      <xdr:col>0</xdr:col>
      <xdr:colOff>1447800</xdr:colOff>
      <xdr:row>150</xdr:row>
      <xdr:rowOff>104775</xdr:rowOff>
    </xdr:to>
    <xdr:pic>
      <xdr:nvPicPr>
        <xdr:cNvPr id="13520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3012400"/>
          <a:ext cx="1381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76200</xdr:colOff>
      <xdr:row>157</xdr:row>
      <xdr:rowOff>0</xdr:rowOff>
    </xdr:from>
    <xdr:to>
      <xdr:col>0</xdr:col>
      <xdr:colOff>1562100</xdr:colOff>
      <xdr:row>159</xdr:row>
      <xdr:rowOff>142875</xdr:rowOff>
    </xdr:to>
    <xdr:pic>
      <xdr:nvPicPr>
        <xdr:cNvPr id="13521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336375"/>
          <a:ext cx="1485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168</xdr:row>
      <xdr:rowOff>38100</xdr:rowOff>
    </xdr:from>
    <xdr:to>
      <xdr:col>0</xdr:col>
      <xdr:colOff>1323975</xdr:colOff>
      <xdr:row>177</xdr:row>
      <xdr:rowOff>123825</xdr:rowOff>
    </xdr:to>
    <xdr:pic>
      <xdr:nvPicPr>
        <xdr:cNvPr id="13522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6050875"/>
          <a:ext cx="11620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179</xdr:row>
      <xdr:rowOff>76200</xdr:rowOff>
    </xdr:from>
    <xdr:to>
      <xdr:col>0</xdr:col>
      <xdr:colOff>1285875</xdr:colOff>
      <xdr:row>182</xdr:row>
      <xdr:rowOff>47625</xdr:rowOff>
    </xdr:to>
    <xdr:pic>
      <xdr:nvPicPr>
        <xdr:cNvPr id="13523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765375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185</xdr:row>
      <xdr:rowOff>0</xdr:rowOff>
    </xdr:from>
    <xdr:to>
      <xdr:col>0</xdr:col>
      <xdr:colOff>1343025</xdr:colOff>
      <xdr:row>188</xdr:row>
      <xdr:rowOff>38100</xdr:rowOff>
    </xdr:to>
    <xdr:pic>
      <xdr:nvPicPr>
        <xdr:cNvPr id="13524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603575"/>
          <a:ext cx="1162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190</xdr:row>
      <xdr:rowOff>114300</xdr:rowOff>
    </xdr:from>
    <xdr:to>
      <xdr:col>0</xdr:col>
      <xdr:colOff>2066925</xdr:colOff>
      <xdr:row>192</xdr:row>
      <xdr:rowOff>85725</xdr:rowOff>
    </xdr:to>
    <xdr:pic>
      <xdr:nvPicPr>
        <xdr:cNvPr id="13525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9479875"/>
          <a:ext cx="1981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206</xdr:row>
      <xdr:rowOff>104775</xdr:rowOff>
    </xdr:from>
    <xdr:to>
      <xdr:col>0</xdr:col>
      <xdr:colOff>1876425</xdr:colOff>
      <xdr:row>208</xdr:row>
      <xdr:rowOff>123825</xdr:rowOff>
    </xdr:to>
    <xdr:pic>
      <xdr:nvPicPr>
        <xdr:cNvPr id="13526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1908750"/>
          <a:ext cx="14859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211</xdr:row>
      <xdr:rowOff>47625</xdr:rowOff>
    </xdr:from>
    <xdr:to>
      <xdr:col>0</xdr:col>
      <xdr:colOff>2162175</xdr:colOff>
      <xdr:row>213</xdr:row>
      <xdr:rowOff>38100</xdr:rowOff>
    </xdr:to>
    <xdr:pic>
      <xdr:nvPicPr>
        <xdr:cNvPr id="13527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2613600"/>
          <a:ext cx="2009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215</xdr:row>
      <xdr:rowOff>133350</xdr:rowOff>
    </xdr:from>
    <xdr:to>
      <xdr:col>0</xdr:col>
      <xdr:colOff>1343025</xdr:colOff>
      <xdr:row>219</xdr:row>
      <xdr:rowOff>142875</xdr:rowOff>
    </xdr:to>
    <xdr:pic>
      <xdr:nvPicPr>
        <xdr:cNvPr id="13528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3308925"/>
          <a:ext cx="1190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222</xdr:row>
      <xdr:rowOff>104775</xdr:rowOff>
    </xdr:from>
    <xdr:to>
      <xdr:col>0</xdr:col>
      <xdr:colOff>1133475</xdr:colOff>
      <xdr:row>227</xdr:row>
      <xdr:rowOff>57150</xdr:rowOff>
    </xdr:to>
    <xdr:pic>
      <xdr:nvPicPr>
        <xdr:cNvPr id="13529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4347150"/>
          <a:ext cx="10191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229</xdr:row>
      <xdr:rowOff>0</xdr:rowOff>
    </xdr:from>
    <xdr:to>
      <xdr:col>0</xdr:col>
      <xdr:colOff>1066800</xdr:colOff>
      <xdr:row>232</xdr:row>
      <xdr:rowOff>76200</xdr:rowOff>
    </xdr:to>
    <xdr:pic>
      <xdr:nvPicPr>
        <xdr:cNvPr id="13530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5309175"/>
          <a:ext cx="9525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237</xdr:row>
      <xdr:rowOff>95250</xdr:rowOff>
    </xdr:from>
    <xdr:to>
      <xdr:col>0</xdr:col>
      <xdr:colOff>1447800</xdr:colOff>
      <xdr:row>240</xdr:row>
      <xdr:rowOff>114300</xdr:rowOff>
    </xdr:to>
    <xdr:pic>
      <xdr:nvPicPr>
        <xdr:cNvPr id="13531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6623625"/>
          <a:ext cx="10763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242</xdr:row>
      <xdr:rowOff>85725</xdr:rowOff>
    </xdr:from>
    <xdr:to>
      <xdr:col>0</xdr:col>
      <xdr:colOff>1095375</xdr:colOff>
      <xdr:row>245</xdr:row>
      <xdr:rowOff>28575</xdr:rowOff>
    </xdr:to>
    <xdr:pic>
      <xdr:nvPicPr>
        <xdr:cNvPr id="13532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37610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248</xdr:row>
      <xdr:rowOff>9525</xdr:rowOff>
    </xdr:from>
    <xdr:to>
      <xdr:col>0</xdr:col>
      <xdr:colOff>1600200</xdr:colOff>
      <xdr:row>250</xdr:row>
      <xdr:rowOff>123825</xdr:rowOff>
    </xdr:to>
    <xdr:pic>
      <xdr:nvPicPr>
        <xdr:cNvPr id="13533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8214300"/>
          <a:ext cx="1495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259</xdr:row>
      <xdr:rowOff>19050</xdr:rowOff>
    </xdr:from>
    <xdr:to>
      <xdr:col>0</xdr:col>
      <xdr:colOff>1514475</xdr:colOff>
      <xdr:row>262</xdr:row>
      <xdr:rowOff>104775</xdr:rowOff>
    </xdr:to>
    <xdr:pic>
      <xdr:nvPicPr>
        <xdr:cNvPr id="13534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9900225"/>
          <a:ext cx="1390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267</xdr:row>
      <xdr:rowOff>76200</xdr:rowOff>
    </xdr:from>
    <xdr:to>
      <xdr:col>0</xdr:col>
      <xdr:colOff>1876425</xdr:colOff>
      <xdr:row>271</xdr:row>
      <xdr:rowOff>47625</xdr:rowOff>
    </xdr:to>
    <xdr:pic>
      <xdr:nvPicPr>
        <xdr:cNvPr id="13535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176575"/>
          <a:ext cx="1838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275</xdr:row>
      <xdr:rowOff>66675</xdr:rowOff>
    </xdr:from>
    <xdr:to>
      <xdr:col>0</xdr:col>
      <xdr:colOff>1571625</xdr:colOff>
      <xdr:row>281</xdr:row>
      <xdr:rowOff>104775</xdr:rowOff>
    </xdr:to>
    <xdr:pic>
      <xdr:nvPicPr>
        <xdr:cNvPr id="13536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2386250"/>
          <a:ext cx="14097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12</xdr:row>
      <xdr:rowOff>104775</xdr:rowOff>
    </xdr:from>
    <xdr:to>
      <xdr:col>0</xdr:col>
      <xdr:colOff>2457450</xdr:colOff>
      <xdr:row>14</xdr:row>
      <xdr:rowOff>133350</xdr:rowOff>
    </xdr:to>
    <xdr:pic>
      <xdr:nvPicPr>
        <xdr:cNvPr id="13537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33625"/>
          <a:ext cx="2371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24</xdr:row>
      <xdr:rowOff>38100</xdr:rowOff>
    </xdr:from>
    <xdr:to>
      <xdr:col>0</xdr:col>
      <xdr:colOff>2381250</xdr:colOff>
      <xdr:row>26</xdr:row>
      <xdr:rowOff>133350</xdr:rowOff>
    </xdr:to>
    <xdr:pic>
      <xdr:nvPicPr>
        <xdr:cNvPr id="13538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095750"/>
          <a:ext cx="2314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30</xdr:row>
      <xdr:rowOff>28575</xdr:rowOff>
    </xdr:from>
    <xdr:to>
      <xdr:col>0</xdr:col>
      <xdr:colOff>619125</xdr:colOff>
      <xdr:row>33</xdr:row>
      <xdr:rowOff>9525</xdr:rowOff>
    </xdr:to>
    <xdr:pic>
      <xdr:nvPicPr>
        <xdr:cNvPr id="13539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00625"/>
          <a:ext cx="5429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18</xdr:row>
      <xdr:rowOff>47625</xdr:rowOff>
    </xdr:from>
    <xdr:to>
      <xdr:col>0</xdr:col>
      <xdr:colOff>647700</xdr:colOff>
      <xdr:row>21</xdr:row>
      <xdr:rowOff>66675</xdr:rowOff>
    </xdr:to>
    <xdr:pic>
      <xdr:nvPicPr>
        <xdr:cNvPr id="13540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190875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34</xdr:row>
      <xdr:rowOff>57150</xdr:rowOff>
    </xdr:from>
    <xdr:to>
      <xdr:col>0</xdr:col>
      <xdr:colOff>2143125</xdr:colOff>
      <xdr:row>36</xdr:row>
      <xdr:rowOff>85725</xdr:rowOff>
    </xdr:to>
    <xdr:pic>
      <xdr:nvPicPr>
        <xdr:cNvPr id="13541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638800"/>
          <a:ext cx="2085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2124075</xdr:colOff>
      <xdr:row>35</xdr:row>
      <xdr:rowOff>152400</xdr:rowOff>
    </xdr:from>
    <xdr:to>
      <xdr:col>0</xdr:col>
      <xdr:colOff>2657475</xdr:colOff>
      <xdr:row>38</xdr:row>
      <xdr:rowOff>123825</xdr:rowOff>
    </xdr:to>
    <xdr:pic>
      <xdr:nvPicPr>
        <xdr:cNvPr id="13542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5886450"/>
          <a:ext cx="533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1543050</xdr:colOff>
      <xdr:row>1</xdr:row>
      <xdr:rowOff>0</xdr:rowOff>
    </xdr:from>
    <xdr:to>
      <xdr:col>4</xdr:col>
      <xdr:colOff>485775</xdr:colOff>
      <xdr:row>3</xdr:row>
      <xdr:rowOff>200025</xdr:rowOff>
    </xdr:to>
    <xdr:pic>
      <xdr:nvPicPr>
        <xdr:cNvPr id="13543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61925"/>
          <a:ext cx="2552700" cy="628650"/>
        </a:xfrm>
        <a:prstGeom prst="rect">
          <a:avLst/>
        </a:prstGeom>
        <a:solidFill>
          <a:srgbClr val="C0C0C0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43</xdr:row>
      <xdr:rowOff>104775</xdr:rowOff>
    </xdr:from>
    <xdr:to>
      <xdr:col>0</xdr:col>
      <xdr:colOff>2705100</xdr:colOff>
      <xdr:row>46</xdr:row>
      <xdr:rowOff>66675</xdr:rowOff>
    </xdr:to>
    <xdr:pic>
      <xdr:nvPicPr>
        <xdr:cNvPr id="13544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7058025"/>
          <a:ext cx="523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40</xdr:row>
          <xdr:rowOff>123825</xdr:rowOff>
        </xdr:from>
        <xdr:to>
          <xdr:col>0</xdr:col>
          <xdr:colOff>2819400</xdr:colOff>
          <xdr:row>43</xdr:row>
          <xdr:rowOff>57150</xdr:rowOff>
        </xdr:to>
        <xdr:sp macro="" textlink="">
          <xdr:nvSpPr>
            <xdr:cNvPr id="4131" name="Object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2095500</xdr:colOff>
      <xdr:row>52</xdr:row>
      <xdr:rowOff>152400</xdr:rowOff>
    </xdr:from>
    <xdr:to>
      <xdr:col>0</xdr:col>
      <xdr:colOff>2676525</xdr:colOff>
      <xdr:row>56</xdr:row>
      <xdr:rowOff>19050</xdr:rowOff>
    </xdr:to>
    <xdr:pic>
      <xdr:nvPicPr>
        <xdr:cNvPr id="13545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486775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286</xdr:row>
      <xdr:rowOff>0</xdr:rowOff>
    </xdr:from>
    <xdr:to>
      <xdr:col>0</xdr:col>
      <xdr:colOff>914400</xdr:colOff>
      <xdr:row>286</xdr:row>
      <xdr:rowOff>0</xdr:rowOff>
    </xdr:to>
    <xdr:pic>
      <xdr:nvPicPr>
        <xdr:cNvPr id="13546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3995975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1533525</xdr:colOff>
      <xdr:row>4</xdr:row>
      <xdr:rowOff>19050</xdr:rowOff>
    </xdr:from>
    <xdr:to>
      <xdr:col>4</xdr:col>
      <xdr:colOff>438150</xdr:colOff>
      <xdr:row>7</xdr:row>
      <xdr:rowOff>38100</xdr:rowOff>
    </xdr:to>
    <xdr:pic>
      <xdr:nvPicPr>
        <xdr:cNvPr id="13547" name="Рисунок 3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838200"/>
          <a:ext cx="2514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0</xdr:col>
      <xdr:colOff>0</xdr:colOff>
      <xdr:row>11</xdr:row>
      <xdr:rowOff>0</xdr:rowOff>
    </xdr:to>
    <xdr:pic>
      <xdr:nvPicPr>
        <xdr:cNvPr id="586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0</xdr:colOff>
      <xdr:row>11</xdr:row>
      <xdr:rowOff>0</xdr:rowOff>
    </xdr:to>
    <xdr:pic>
      <xdr:nvPicPr>
        <xdr:cNvPr id="586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0</xdr:colOff>
      <xdr:row>11</xdr:row>
      <xdr:rowOff>0</xdr:rowOff>
    </xdr:to>
    <xdr:pic>
      <xdr:nvPicPr>
        <xdr:cNvPr id="586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0</xdr:colOff>
      <xdr:row>11</xdr:row>
      <xdr:rowOff>0</xdr:rowOff>
    </xdr:to>
    <xdr:pic>
      <xdr:nvPicPr>
        <xdr:cNvPr id="586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0</xdr:colOff>
      <xdr:row>50</xdr:row>
      <xdr:rowOff>0</xdr:rowOff>
    </xdr:to>
    <xdr:pic>
      <xdr:nvPicPr>
        <xdr:cNvPr id="5866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77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11</xdr:row>
      <xdr:rowOff>0</xdr:rowOff>
    </xdr:from>
    <xdr:to>
      <xdr:col>0</xdr:col>
      <xdr:colOff>1447800</xdr:colOff>
      <xdr:row>11</xdr:row>
      <xdr:rowOff>0</xdr:rowOff>
    </xdr:to>
    <xdr:pic>
      <xdr:nvPicPr>
        <xdr:cNvPr id="5867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85975"/>
          <a:ext cx="1381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85725</xdr:colOff>
      <xdr:row>11</xdr:row>
      <xdr:rowOff>0</xdr:rowOff>
    </xdr:from>
    <xdr:to>
      <xdr:col>0</xdr:col>
      <xdr:colOff>2457450</xdr:colOff>
      <xdr:row>11</xdr:row>
      <xdr:rowOff>0</xdr:rowOff>
    </xdr:to>
    <xdr:pic>
      <xdr:nvPicPr>
        <xdr:cNvPr id="5868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85975"/>
          <a:ext cx="2371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11</xdr:row>
      <xdr:rowOff>0</xdr:rowOff>
    </xdr:from>
    <xdr:to>
      <xdr:col>0</xdr:col>
      <xdr:colOff>2381250</xdr:colOff>
      <xdr:row>11</xdr:row>
      <xdr:rowOff>0</xdr:rowOff>
    </xdr:to>
    <xdr:pic>
      <xdr:nvPicPr>
        <xdr:cNvPr id="5869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85975"/>
          <a:ext cx="2314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19</xdr:row>
      <xdr:rowOff>95250</xdr:rowOff>
    </xdr:from>
    <xdr:to>
      <xdr:col>0</xdr:col>
      <xdr:colOff>2105025</xdr:colOff>
      <xdr:row>23</xdr:row>
      <xdr:rowOff>123825</xdr:rowOff>
    </xdr:to>
    <xdr:pic>
      <xdr:nvPicPr>
        <xdr:cNvPr id="5870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448050"/>
          <a:ext cx="20097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25</xdr:row>
      <xdr:rowOff>66675</xdr:rowOff>
    </xdr:from>
    <xdr:to>
      <xdr:col>0</xdr:col>
      <xdr:colOff>2352675</xdr:colOff>
      <xdr:row>28</xdr:row>
      <xdr:rowOff>28575</xdr:rowOff>
    </xdr:to>
    <xdr:pic>
      <xdr:nvPicPr>
        <xdr:cNvPr id="5871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333875"/>
          <a:ext cx="22383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30</xdr:row>
      <xdr:rowOff>19050</xdr:rowOff>
    </xdr:from>
    <xdr:to>
      <xdr:col>0</xdr:col>
      <xdr:colOff>2181225</xdr:colOff>
      <xdr:row>32</xdr:row>
      <xdr:rowOff>38100</xdr:rowOff>
    </xdr:to>
    <xdr:pic>
      <xdr:nvPicPr>
        <xdr:cNvPr id="5872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48250"/>
          <a:ext cx="2143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41</xdr:row>
      <xdr:rowOff>0</xdr:rowOff>
    </xdr:from>
    <xdr:to>
      <xdr:col>0</xdr:col>
      <xdr:colOff>1571625</xdr:colOff>
      <xdr:row>46</xdr:row>
      <xdr:rowOff>95250</xdr:rowOff>
    </xdr:to>
    <xdr:pic>
      <xdr:nvPicPr>
        <xdr:cNvPr id="5873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705600"/>
          <a:ext cx="15049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752475</xdr:colOff>
      <xdr:row>1</xdr:row>
      <xdr:rowOff>28575</xdr:rowOff>
    </xdr:from>
    <xdr:to>
      <xdr:col>4</xdr:col>
      <xdr:colOff>228600</xdr:colOff>
      <xdr:row>4</xdr:row>
      <xdr:rowOff>0</xdr:rowOff>
    </xdr:to>
    <xdr:pic>
      <xdr:nvPicPr>
        <xdr:cNvPr id="5874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90500"/>
          <a:ext cx="2552700" cy="628650"/>
        </a:xfrm>
        <a:prstGeom prst="rect">
          <a:avLst/>
        </a:prstGeom>
        <a:solidFill>
          <a:srgbClr val="C0C0C0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11</xdr:row>
          <xdr:rowOff>0</xdr:rowOff>
        </xdr:from>
        <xdr:to>
          <xdr:col>0</xdr:col>
          <xdr:colOff>2819400</xdr:colOff>
          <xdr:row>11</xdr:row>
          <xdr:rowOff>0</xdr:rowOff>
        </xdr:to>
        <xdr:sp macro="" textlink="">
          <xdr:nvSpPr>
            <xdr:cNvPr id="5134" name="Object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10</xdr:row>
      <xdr:rowOff>114300</xdr:rowOff>
    </xdr:from>
    <xdr:to>
      <xdr:col>0</xdr:col>
      <xdr:colOff>2409825</xdr:colOff>
      <xdr:row>14</xdr:row>
      <xdr:rowOff>123825</xdr:rowOff>
    </xdr:to>
    <xdr:pic>
      <xdr:nvPicPr>
        <xdr:cNvPr id="5875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47875"/>
          <a:ext cx="23241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50</xdr:row>
      <xdr:rowOff>28575</xdr:rowOff>
    </xdr:from>
    <xdr:to>
      <xdr:col>0</xdr:col>
      <xdr:colOff>2209800</xdr:colOff>
      <xdr:row>52</xdr:row>
      <xdr:rowOff>142875</xdr:rowOff>
    </xdr:to>
    <xdr:pic>
      <xdr:nvPicPr>
        <xdr:cNvPr id="5876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105775"/>
          <a:ext cx="2133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56</xdr:row>
      <xdr:rowOff>66675</xdr:rowOff>
    </xdr:from>
    <xdr:to>
      <xdr:col>0</xdr:col>
      <xdr:colOff>2133600</xdr:colOff>
      <xdr:row>60</xdr:row>
      <xdr:rowOff>0</xdr:rowOff>
    </xdr:to>
    <xdr:pic>
      <xdr:nvPicPr>
        <xdr:cNvPr id="5877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058275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63</xdr:row>
      <xdr:rowOff>0</xdr:rowOff>
    </xdr:from>
    <xdr:to>
      <xdr:col>0</xdr:col>
      <xdr:colOff>752475</xdr:colOff>
      <xdr:row>66</xdr:row>
      <xdr:rowOff>142875</xdr:rowOff>
    </xdr:to>
    <xdr:pic>
      <xdr:nvPicPr>
        <xdr:cNvPr id="5878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058400"/>
          <a:ext cx="571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69</xdr:row>
      <xdr:rowOff>152400</xdr:rowOff>
    </xdr:from>
    <xdr:to>
      <xdr:col>0</xdr:col>
      <xdr:colOff>942975</xdr:colOff>
      <xdr:row>74</xdr:row>
      <xdr:rowOff>0</xdr:rowOff>
    </xdr:to>
    <xdr:pic>
      <xdr:nvPicPr>
        <xdr:cNvPr id="5879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125200"/>
          <a:ext cx="809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77</xdr:row>
      <xdr:rowOff>76200</xdr:rowOff>
    </xdr:from>
    <xdr:to>
      <xdr:col>0</xdr:col>
      <xdr:colOff>1066800</xdr:colOff>
      <xdr:row>80</xdr:row>
      <xdr:rowOff>142875</xdr:rowOff>
    </xdr:to>
    <xdr:pic>
      <xdr:nvPicPr>
        <xdr:cNvPr id="5880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277725"/>
          <a:ext cx="971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733425</xdr:colOff>
      <xdr:row>4</xdr:row>
      <xdr:rowOff>85725</xdr:rowOff>
    </xdr:from>
    <xdr:to>
      <xdr:col>4</xdr:col>
      <xdr:colOff>171450</xdr:colOff>
      <xdr:row>7</xdr:row>
      <xdr:rowOff>66675</xdr:rowOff>
    </xdr:to>
    <xdr:pic>
      <xdr:nvPicPr>
        <xdr:cNvPr id="5881" name="Рисунок 3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904875"/>
          <a:ext cx="2514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pic>
      <xdr:nvPicPr>
        <xdr:cNvPr id="174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pic>
      <xdr:nvPicPr>
        <xdr:cNvPr id="174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pic>
      <xdr:nvPicPr>
        <xdr:cNvPr id="1742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pic>
      <xdr:nvPicPr>
        <xdr:cNvPr id="1742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0</xdr:colOff>
      <xdr:row>188</xdr:row>
      <xdr:rowOff>0</xdr:rowOff>
    </xdr:to>
    <xdr:pic>
      <xdr:nvPicPr>
        <xdr:cNvPr id="17426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60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10</xdr:row>
      <xdr:rowOff>0</xdr:rowOff>
    </xdr:from>
    <xdr:to>
      <xdr:col>0</xdr:col>
      <xdr:colOff>1447800</xdr:colOff>
      <xdr:row>10</xdr:row>
      <xdr:rowOff>0</xdr:rowOff>
    </xdr:to>
    <xdr:pic>
      <xdr:nvPicPr>
        <xdr:cNvPr id="17427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71675"/>
          <a:ext cx="1381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85725</xdr:colOff>
      <xdr:row>10</xdr:row>
      <xdr:rowOff>0</xdr:rowOff>
    </xdr:from>
    <xdr:to>
      <xdr:col>0</xdr:col>
      <xdr:colOff>2457450</xdr:colOff>
      <xdr:row>10</xdr:row>
      <xdr:rowOff>0</xdr:rowOff>
    </xdr:to>
    <xdr:pic>
      <xdr:nvPicPr>
        <xdr:cNvPr id="17428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71675"/>
          <a:ext cx="2371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10</xdr:row>
      <xdr:rowOff>0</xdr:rowOff>
    </xdr:from>
    <xdr:to>
      <xdr:col>0</xdr:col>
      <xdr:colOff>2381250</xdr:colOff>
      <xdr:row>10</xdr:row>
      <xdr:rowOff>0</xdr:rowOff>
    </xdr:to>
    <xdr:pic>
      <xdr:nvPicPr>
        <xdr:cNvPr id="17429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71675"/>
          <a:ext cx="2314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</xdr:row>
      <xdr:rowOff>47625</xdr:rowOff>
    </xdr:from>
    <xdr:to>
      <xdr:col>0</xdr:col>
      <xdr:colOff>1247775</xdr:colOff>
      <xdr:row>14</xdr:row>
      <xdr:rowOff>66675</xdr:rowOff>
    </xdr:to>
    <xdr:pic>
      <xdr:nvPicPr>
        <xdr:cNvPr id="17430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71700"/>
          <a:ext cx="1190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17</xdr:row>
      <xdr:rowOff>85725</xdr:rowOff>
    </xdr:from>
    <xdr:to>
      <xdr:col>0</xdr:col>
      <xdr:colOff>962025</xdr:colOff>
      <xdr:row>20</xdr:row>
      <xdr:rowOff>123825</xdr:rowOff>
    </xdr:to>
    <xdr:pic>
      <xdr:nvPicPr>
        <xdr:cNvPr id="17431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24200"/>
          <a:ext cx="771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22</xdr:row>
      <xdr:rowOff>28575</xdr:rowOff>
    </xdr:from>
    <xdr:to>
      <xdr:col>0</xdr:col>
      <xdr:colOff>1133475</xdr:colOff>
      <xdr:row>26</xdr:row>
      <xdr:rowOff>66675</xdr:rowOff>
    </xdr:to>
    <xdr:pic>
      <xdr:nvPicPr>
        <xdr:cNvPr id="17432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829050"/>
          <a:ext cx="1009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33</xdr:row>
      <xdr:rowOff>85725</xdr:rowOff>
    </xdr:from>
    <xdr:to>
      <xdr:col>0</xdr:col>
      <xdr:colOff>2238375</xdr:colOff>
      <xdr:row>37</xdr:row>
      <xdr:rowOff>28575</xdr:rowOff>
    </xdr:to>
    <xdr:pic>
      <xdr:nvPicPr>
        <xdr:cNvPr id="17433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562600"/>
          <a:ext cx="2181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27</xdr:row>
      <xdr:rowOff>95250</xdr:rowOff>
    </xdr:from>
    <xdr:to>
      <xdr:col>0</xdr:col>
      <xdr:colOff>1190625</xdr:colOff>
      <xdr:row>30</xdr:row>
      <xdr:rowOff>28575</xdr:rowOff>
    </xdr:to>
    <xdr:pic>
      <xdr:nvPicPr>
        <xdr:cNvPr id="17434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65772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40</xdr:row>
      <xdr:rowOff>28575</xdr:rowOff>
    </xdr:from>
    <xdr:to>
      <xdr:col>0</xdr:col>
      <xdr:colOff>1057275</xdr:colOff>
      <xdr:row>46</xdr:row>
      <xdr:rowOff>114300</xdr:rowOff>
    </xdr:to>
    <xdr:pic>
      <xdr:nvPicPr>
        <xdr:cNvPr id="17435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572250"/>
          <a:ext cx="962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50</xdr:row>
      <xdr:rowOff>28575</xdr:rowOff>
    </xdr:from>
    <xdr:to>
      <xdr:col>0</xdr:col>
      <xdr:colOff>1562100</xdr:colOff>
      <xdr:row>55</xdr:row>
      <xdr:rowOff>142875</xdr:rowOff>
    </xdr:to>
    <xdr:pic>
      <xdr:nvPicPr>
        <xdr:cNvPr id="17436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096250"/>
          <a:ext cx="1466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59</xdr:row>
      <xdr:rowOff>28575</xdr:rowOff>
    </xdr:from>
    <xdr:to>
      <xdr:col>0</xdr:col>
      <xdr:colOff>952500</xdr:colOff>
      <xdr:row>65</xdr:row>
      <xdr:rowOff>0</xdr:rowOff>
    </xdr:to>
    <xdr:pic>
      <xdr:nvPicPr>
        <xdr:cNvPr id="17437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467850"/>
          <a:ext cx="847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66</xdr:row>
      <xdr:rowOff>123825</xdr:rowOff>
    </xdr:from>
    <xdr:to>
      <xdr:col>0</xdr:col>
      <xdr:colOff>866775</xdr:colOff>
      <xdr:row>72</xdr:row>
      <xdr:rowOff>104775</xdr:rowOff>
    </xdr:to>
    <xdr:pic>
      <xdr:nvPicPr>
        <xdr:cNvPr id="17438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0629900"/>
          <a:ext cx="609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76</xdr:row>
      <xdr:rowOff>0</xdr:rowOff>
    </xdr:from>
    <xdr:to>
      <xdr:col>0</xdr:col>
      <xdr:colOff>2486025</xdr:colOff>
      <xdr:row>80</xdr:row>
      <xdr:rowOff>0</xdr:rowOff>
    </xdr:to>
    <xdr:pic>
      <xdr:nvPicPr>
        <xdr:cNvPr id="17439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030075"/>
          <a:ext cx="2400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92</xdr:row>
      <xdr:rowOff>76200</xdr:rowOff>
    </xdr:from>
    <xdr:to>
      <xdr:col>0</xdr:col>
      <xdr:colOff>1504950</xdr:colOff>
      <xdr:row>99</xdr:row>
      <xdr:rowOff>142875</xdr:rowOff>
    </xdr:to>
    <xdr:pic>
      <xdr:nvPicPr>
        <xdr:cNvPr id="17440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4525625"/>
          <a:ext cx="10287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105</xdr:row>
      <xdr:rowOff>123825</xdr:rowOff>
    </xdr:from>
    <xdr:to>
      <xdr:col>0</xdr:col>
      <xdr:colOff>1552575</xdr:colOff>
      <xdr:row>113</xdr:row>
      <xdr:rowOff>66675</xdr:rowOff>
    </xdr:to>
    <xdr:pic>
      <xdr:nvPicPr>
        <xdr:cNvPr id="17441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6554450"/>
          <a:ext cx="11811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126</xdr:row>
      <xdr:rowOff>38100</xdr:rowOff>
    </xdr:from>
    <xdr:to>
      <xdr:col>0</xdr:col>
      <xdr:colOff>1438275</xdr:colOff>
      <xdr:row>136</xdr:row>
      <xdr:rowOff>104775</xdr:rowOff>
    </xdr:to>
    <xdr:pic>
      <xdr:nvPicPr>
        <xdr:cNvPr id="17442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669125"/>
          <a:ext cx="13525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159</xdr:row>
      <xdr:rowOff>152400</xdr:rowOff>
    </xdr:from>
    <xdr:to>
      <xdr:col>0</xdr:col>
      <xdr:colOff>1133475</xdr:colOff>
      <xdr:row>163</xdr:row>
      <xdr:rowOff>104775</xdr:rowOff>
    </xdr:to>
    <xdr:pic>
      <xdr:nvPicPr>
        <xdr:cNvPr id="17443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4888825"/>
          <a:ext cx="1047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175</xdr:row>
      <xdr:rowOff>57150</xdr:rowOff>
    </xdr:from>
    <xdr:to>
      <xdr:col>0</xdr:col>
      <xdr:colOff>1304925</xdr:colOff>
      <xdr:row>179</xdr:row>
      <xdr:rowOff>114300</xdr:rowOff>
    </xdr:to>
    <xdr:pic>
      <xdr:nvPicPr>
        <xdr:cNvPr id="17444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231975"/>
          <a:ext cx="1228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181</xdr:row>
      <xdr:rowOff>9525</xdr:rowOff>
    </xdr:from>
    <xdr:to>
      <xdr:col>0</xdr:col>
      <xdr:colOff>1143000</xdr:colOff>
      <xdr:row>186</xdr:row>
      <xdr:rowOff>9525</xdr:rowOff>
    </xdr:to>
    <xdr:pic>
      <xdr:nvPicPr>
        <xdr:cNvPr id="17445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8098750"/>
          <a:ext cx="971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145</xdr:row>
      <xdr:rowOff>47625</xdr:rowOff>
    </xdr:from>
    <xdr:to>
      <xdr:col>0</xdr:col>
      <xdr:colOff>2428875</xdr:colOff>
      <xdr:row>153</xdr:row>
      <xdr:rowOff>142875</xdr:rowOff>
    </xdr:to>
    <xdr:pic>
      <xdr:nvPicPr>
        <xdr:cNvPr id="17446" name="Picture 669" descr=" 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574250"/>
          <a:ext cx="23526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1</xdr:row>
      <xdr:rowOff>38100</xdr:rowOff>
    </xdr:from>
    <xdr:to>
      <xdr:col>4</xdr:col>
      <xdr:colOff>276225</xdr:colOff>
      <xdr:row>3</xdr:row>
      <xdr:rowOff>219075</xdr:rowOff>
    </xdr:to>
    <xdr:pic>
      <xdr:nvPicPr>
        <xdr:cNvPr id="17447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200025"/>
          <a:ext cx="2552700" cy="628650"/>
        </a:xfrm>
        <a:prstGeom prst="rect">
          <a:avLst/>
        </a:prstGeom>
        <a:solidFill>
          <a:srgbClr val="C0C0C0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10</xdr:row>
          <xdr:rowOff>0</xdr:rowOff>
        </xdr:from>
        <xdr:to>
          <xdr:col>0</xdr:col>
          <xdr:colOff>2819400</xdr:colOff>
          <xdr:row>10</xdr:row>
          <xdr:rowOff>0</xdr:rowOff>
        </xdr:to>
        <xdr:sp macro="" textlink="">
          <xdr:nvSpPr>
            <xdr:cNvPr id="6171" name="Object 27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285750</xdr:colOff>
      <xdr:row>190</xdr:row>
      <xdr:rowOff>66675</xdr:rowOff>
    </xdr:from>
    <xdr:to>
      <xdr:col>0</xdr:col>
      <xdr:colOff>1266825</xdr:colOff>
      <xdr:row>198</xdr:row>
      <xdr:rowOff>123825</xdr:rowOff>
    </xdr:to>
    <xdr:pic>
      <xdr:nvPicPr>
        <xdr:cNvPr id="17448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9527500"/>
          <a:ext cx="9810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790575</xdr:colOff>
      <xdr:row>4</xdr:row>
      <xdr:rowOff>66675</xdr:rowOff>
    </xdr:from>
    <xdr:to>
      <xdr:col>4</xdr:col>
      <xdr:colOff>247650</xdr:colOff>
      <xdr:row>7</xdr:row>
      <xdr:rowOff>95250</xdr:rowOff>
    </xdr:to>
    <xdr:pic>
      <xdr:nvPicPr>
        <xdr:cNvPr id="17449" name="Рисунок 3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904875"/>
          <a:ext cx="2514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35</xdr:row>
      <xdr:rowOff>47625</xdr:rowOff>
    </xdr:from>
    <xdr:to>
      <xdr:col>2</xdr:col>
      <xdr:colOff>447675</xdr:colOff>
      <xdr:row>42</xdr:row>
      <xdr:rowOff>152400</xdr:rowOff>
    </xdr:to>
    <xdr:pic>
      <xdr:nvPicPr>
        <xdr:cNvPr id="7328" name="Picture 3" descr="http://www.krepezi.ru/shop/images/stories/virtuemart/product/%D0%B8%D0%B7%D0%BC%D0%B5%D1%80%D0%B8%D1%82%D0%B5%D0%BB%D1%8C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277225"/>
          <a:ext cx="1447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22</xdr:row>
      <xdr:rowOff>19050</xdr:rowOff>
    </xdr:from>
    <xdr:to>
      <xdr:col>2</xdr:col>
      <xdr:colOff>180975</xdr:colOff>
      <xdr:row>32</xdr:row>
      <xdr:rowOff>142875</xdr:rowOff>
    </xdr:to>
    <xdr:pic>
      <xdr:nvPicPr>
        <xdr:cNvPr id="7329" name="Picture 4" descr="http://www.krepezi.ru/electronics/iot/web_relay/images/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105525"/>
          <a:ext cx="11334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1</xdr:row>
      <xdr:rowOff>57150</xdr:rowOff>
    </xdr:from>
    <xdr:to>
      <xdr:col>8</xdr:col>
      <xdr:colOff>514350</xdr:colOff>
      <xdr:row>4</xdr:row>
      <xdr:rowOff>38100</xdr:rowOff>
    </xdr:to>
    <xdr:pic>
      <xdr:nvPicPr>
        <xdr:cNvPr id="7330" name="Рисунок 3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19075"/>
          <a:ext cx="2514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10</xdr:row>
      <xdr:rowOff>76200</xdr:rowOff>
    </xdr:from>
    <xdr:to>
      <xdr:col>2</xdr:col>
      <xdr:colOff>523875</xdr:colOff>
      <xdr:row>17</xdr:row>
      <xdr:rowOff>152400</xdr:rowOff>
    </xdr:to>
    <xdr:pic>
      <xdr:nvPicPr>
        <xdr:cNvPr id="7331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181475"/>
          <a:ext cx="13144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1</xdr:row>
      <xdr:rowOff>57150</xdr:rowOff>
    </xdr:from>
    <xdr:to>
      <xdr:col>7</xdr:col>
      <xdr:colOff>561975</xdr:colOff>
      <xdr:row>4</xdr:row>
      <xdr:rowOff>38100</xdr:rowOff>
    </xdr:to>
    <xdr:pic>
      <xdr:nvPicPr>
        <xdr:cNvPr id="5" name="Рисунок 3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19075"/>
          <a:ext cx="2514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19</xdr:row>
      <xdr:rowOff>66675</xdr:rowOff>
    </xdr:from>
    <xdr:to>
      <xdr:col>2</xdr:col>
      <xdr:colOff>238125</xdr:colOff>
      <xdr:row>26</xdr:row>
      <xdr:rowOff>28129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4124325"/>
          <a:ext cx="1190625" cy="115207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19</xdr:row>
      <xdr:rowOff>133350</xdr:rowOff>
    </xdr:from>
    <xdr:to>
      <xdr:col>4</xdr:col>
      <xdr:colOff>333375</xdr:colOff>
      <xdr:row>27</xdr:row>
      <xdr:rowOff>54662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2100" y="4191000"/>
          <a:ext cx="1209675" cy="127386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10</xdr:row>
      <xdr:rowOff>133350</xdr:rowOff>
    </xdr:from>
    <xdr:to>
      <xdr:col>3</xdr:col>
      <xdr:colOff>19051</xdr:colOff>
      <xdr:row>16</xdr:row>
      <xdr:rowOff>114300</xdr:rowOff>
    </xdr:to>
    <xdr:pic>
      <xdr:nvPicPr>
        <xdr:cNvPr id="11" name="Рисунок 10" descr="Z:\1_tmp\Белый фон\kvu_100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286000"/>
          <a:ext cx="1152526" cy="1181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95</xdr:row>
      <xdr:rowOff>133350</xdr:rowOff>
    </xdr:from>
    <xdr:to>
      <xdr:col>1</xdr:col>
      <xdr:colOff>647700</xdr:colOff>
      <xdr:row>106</xdr:row>
      <xdr:rowOff>57150</xdr:rowOff>
    </xdr:to>
    <xdr:pic>
      <xdr:nvPicPr>
        <xdr:cNvPr id="14571" name="Дюбель-гвоздь_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554325"/>
          <a:ext cx="838200" cy="1685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361950</xdr:colOff>
      <xdr:row>127</xdr:row>
      <xdr:rowOff>152400</xdr:rowOff>
    </xdr:from>
    <xdr:to>
      <xdr:col>1</xdr:col>
      <xdr:colOff>581025</xdr:colOff>
      <xdr:row>142</xdr:row>
      <xdr:rowOff>152400</xdr:rowOff>
    </xdr:to>
    <xdr:pic>
      <xdr:nvPicPr>
        <xdr:cNvPr id="1457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0926425"/>
          <a:ext cx="790575" cy="2343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219075</xdr:colOff>
      <xdr:row>149</xdr:row>
      <xdr:rowOff>142875</xdr:rowOff>
    </xdr:from>
    <xdr:to>
      <xdr:col>2</xdr:col>
      <xdr:colOff>523875</xdr:colOff>
      <xdr:row>152</xdr:row>
      <xdr:rowOff>66675</xdr:rowOff>
    </xdr:to>
    <xdr:pic>
      <xdr:nvPicPr>
        <xdr:cNvPr id="1457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4384000"/>
          <a:ext cx="1857375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485775</xdr:colOff>
      <xdr:row>51</xdr:row>
      <xdr:rowOff>57150</xdr:rowOff>
    </xdr:from>
    <xdr:to>
      <xdr:col>1</xdr:col>
      <xdr:colOff>371475</xdr:colOff>
      <xdr:row>61</xdr:row>
      <xdr:rowOff>76200</xdr:rowOff>
    </xdr:to>
    <xdr:pic>
      <xdr:nvPicPr>
        <xdr:cNvPr id="14574" name="Изображения 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8439150"/>
          <a:ext cx="457200" cy="1543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174</xdr:row>
      <xdr:rowOff>85725</xdr:rowOff>
    </xdr:from>
    <xdr:to>
      <xdr:col>1</xdr:col>
      <xdr:colOff>142875</xdr:colOff>
      <xdr:row>177</xdr:row>
      <xdr:rowOff>104775</xdr:rowOff>
    </xdr:to>
    <xdr:pic>
      <xdr:nvPicPr>
        <xdr:cNvPr id="14575" name="Изображения 2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613100"/>
          <a:ext cx="6477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219075</xdr:colOff>
      <xdr:row>174</xdr:row>
      <xdr:rowOff>161925</xdr:rowOff>
    </xdr:from>
    <xdr:to>
      <xdr:col>1</xdr:col>
      <xdr:colOff>923925</xdr:colOff>
      <xdr:row>176</xdr:row>
      <xdr:rowOff>133350</xdr:rowOff>
    </xdr:to>
    <xdr:pic>
      <xdr:nvPicPr>
        <xdr:cNvPr id="14576" name="Изображения 2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8689300"/>
          <a:ext cx="70485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166</xdr:row>
      <xdr:rowOff>152400</xdr:rowOff>
    </xdr:from>
    <xdr:to>
      <xdr:col>0</xdr:col>
      <xdr:colOff>561975</xdr:colOff>
      <xdr:row>171</xdr:row>
      <xdr:rowOff>66675</xdr:rowOff>
    </xdr:to>
    <xdr:pic>
      <xdr:nvPicPr>
        <xdr:cNvPr id="14577" name="Изображения 2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355800"/>
          <a:ext cx="4191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167</xdr:row>
      <xdr:rowOff>57150</xdr:rowOff>
    </xdr:from>
    <xdr:to>
      <xdr:col>1</xdr:col>
      <xdr:colOff>581025</xdr:colOff>
      <xdr:row>171</xdr:row>
      <xdr:rowOff>57150</xdr:rowOff>
    </xdr:to>
    <xdr:pic>
      <xdr:nvPicPr>
        <xdr:cNvPr id="14578" name="Изображения 3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7422475"/>
          <a:ext cx="266700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grayscl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160</xdr:row>
      <xdr:rowOff>114300</xdr:rowOff>
    </xdr:from>
    <xdr:to>
      <xdr:col>1</xdr:col>
      <xdr:colOff>790575</xdr:colOff>
      <xdr:row>164</xdr:row>
      <xdr:rowOff>0</xdr:rowOff>
    </xdr:to>
    <xdr:pic>
      <xdr:nvPicPr>
        <xdr:cNvPr id="14579" name="Изображения 3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27100"/>
          <a:ext cx="1362075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123825</xdr:colOff>
      <xdr:row>158</xdr:row>
      <xdr:rowOff>114300</xdr:rowOff>
    </xdr:from>
    <xdr:to>
      <xdr:col>1</xdr:col>
      <xdr:colOff>752475</xdr:colOff>
      <xdr:row>160</xdr:row>
      <xdr:rowOff>0</xdr:rowOff>
    </xdr:to>
    <xdr:pic>
      <xdr:nvPicPr>
        <xdr:cNvPr id="14580" name="Изображения 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841325"/>
          <a:ext cx="1200150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485775</xdr:colOff>
      <xdr:row>12</xdr:row>
      <xdr:rowOff>28575</xdr:rowOff>
    </xdr:from>
    <xdr:to>
      <xdr:col>1</xdr:col>
      <xdr:colOff>400050</xdr:colOff>
      <xdr:row>21</xdr:row>
      <xdr:rowOff>133350</xdr:rowOff>
    </xdr:to>
    <xdr:pic>
      <xdr:nvPicPr>
        <xdr:cNvPr id="14581" name="Изображения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181225"/>
          <a:ext cx="485775" cy="156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495300</xdr:colOff>
      <xdr:row>30</xdr:row>
      <xdr:rowOff>85725</xdr:rowOff>
    </xdr:from>
    <xdr:to>
      <xdr:col>1</xdr:col>
      <xdr:colOff>361950</xdr:colOff>
      <xdr:row>41</xdr:row>
      <xdr:rowOff>9525</xdr:rowOff>
    </xdr:to>
    <xdr:pic>
      <xdr:nvPicPr>
        <xdr:cNvPr id="14582" name="Изображения 1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14925"/>
          <a:ext cx="438150" cy="1704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67</xdr:row>
      <xdr:rowOff>9525</xdr:rowOff>
    </xdr:from>
    <xdr:to>
      <xdr:col>1</xdr:col>
      <xdr:colOff>447675</xdr:colOff>
      <xdr:row>76</xdr:row>
      <xdr:rowOff>66675</xdr:rowOff>
    </xdr:to>
    <xdr:pic>
      <xdr:nvPicPr>
        <xdr:cNvPr id="14583" name="Изображения 1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858500"/>
          <a:ext cx="419100" cy="1504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123825</xdr:colOff>
      <xdr:row>82</xdr:row>
      <xdr:rowOff>85725</xdr:rowOff>
    </xdr:from>
    <xdr:to>
      <xdr:col>1</xdr:col>
      <xdr:colOff>457200</xdr:colOff>
      <xdr:row>91</xdr:row>
      <xdr:rowOff>85725</xdr:rowOff>
    </xdr:to>
    <xdr:pic>
      <xdr:nvPicPr>
        <xdr:cNvPr id="14584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3382625"/>
          <a:ext cx="333375" cy="1457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361950</xdr:colOff>
      <xdr:row>233</xdr:row>
      <xdr:rowOff>57150</xdr:rowOff>
    </xdr:from>
    <xdr:to>
      <xdr:col>2</xdr:col>
      <xdr:colOff>438150</xdr:colOff>
      <xdr:row>237</xdr:row>
      <xdr:rowOff>76200</xdr:rowOff>
    </xdr:to>
    <xdr:pic>
      <xdr:nvPicPr>
        <xdr:cNvPr id="14585" name="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328600"/>
          <a:ext cx="162877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240</xdr:row>
      <xdr:rowOff>9525</xdr:rowOff>
    </xdr:from>
    <xdr:to>
      <xdr:col>2</xdr:col>
      <xdr:colOff>304800</xdr:colOff>
      <xdr:row>243</xdr:row>
      <xdr:rowOff>161925</xdr:rowOff>
    </xdr:to>
    <xdr:pic>
      <xdr:nvPicPr>
        <xdr:cNvPr id="14586" name="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9433500"/>
          <a:ext cx="123825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476250</xdr:colOff>
      <xdr:row>250</xdr:row>
      <xdr:rowOff>142875</xdr:rowOff>
    </xdr:from>
    <xdr:to>
      <xdr:col>2</xdr:col>
      <xdr:colOff>333375</xdr:colOff>
      <xdr:row>257</xdr:row>
      <xdr:rowOff>114300</xdr:rowOff>
    </xdr:to>
    <xdr:pic>
      <xdr:nvPicPr>
        <xdr:cNvPr id="14587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1357550"/>
          <a:ext cx="140970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180975</xdr:colOff>
      <xdr:row>226</xdr:row>
      <xdr:rowOff>19050</xdr:rowOff>
    </xdr:from>
    <xdr:to>
      <xdr:col>1</xdr:col>
      <xdr:colOff>828675</xdr:colOff>
      <xdr:row>229</xdr:row>
      <xdr:rowOff>123825</xdr:rowOff>
    </xdr:to>
    <xdr:pic>
      <xdr:nvPicPr>
        <xdr:cNvPr id="14588" name="Изображения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7137975"/>
          <a:ext cx="121920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213</xdr:row>
      <xdr:rowOff>133350</xdr:rowOff>
    </xdr:from>
    <xdr:to>
      <xdr:col>1</xdr:col>
      <xdr:colOff>342900</xdr:colOff>
      <xdr:row>219</xdr:row>
      <xdr:rowOff>104775</xdr:rowOff>
    </xdr:to>
    <xdr:pic>
      <xdr:nvPicPr>
        <xdr:cNvPr id="14589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5166300"/>
          <a:ext cx="6096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197</xdr:row>
      <xdr:rowOff>85725</xdr:rowOff>
    </xdr:from>
    <xdr:to>
      <xdr:col>1</xdr:col>
      <xdr:colOff>38100</xdr:colOff>
      <xdr:row>203</xdr:row>
      <xdr:rowOff>28575</xdr:rowOff>
    </xdr:to>
    <xdr:pic>
      <xdr:nvPicPr>
        <xdr:cNvPr id="14590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2432625"/>
          <a:ext cx="5619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219075</xdr:colOff>
      <xdr:row>202</xdr:row>
      <xdr:rowOff>95250</xdr:rowOff>
    </xdr:from>
    <xdr:to>
      <xdr:col>1</xdr:col>
      <xdr:colOff>847725</xdr:colOff>
      <xdr:row>208</xdr:row>
      <xdr:rowOff>38100</xdr:rowOff>
    </xdr:to>
    <xdr:pic>
      <xdr:nvPicPr>
        <xdr:cNvPr id="14591" name="Изображения 2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3280350"/>
          <a:ext cx="62865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197</xdr:row>
      <xdr:rowOff>85725</xdr:rowOff>
    </xdr:from>
    <xdr:to>
      <xdr:col>1</xdr:col>
      <xdr:colOff>781050</xdr:colOff>
      <xdr:row>201</xdr:row>
      <xdr:rowOff>123825</xdr:rowOff>
    </xdr:to>
    <xdr:pic>
      <xdr:nvPicPr>
        <xdr:cNvPr id="14592" name="Изображения 2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32432625"/>
          <a:ext cx="60960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204</xdr:row>
      <xdr:rowOff>66675</xdr:rowOff>
    </xdr:from>
    <xdr:to>
      <xdr:col>1</xdr:col>
      <xdr:colOff>66675</xdr:colOff>
      <xdr:row>207</xdr:row>
      <xdr:rowOff>38100</xdr:rowOff>
    </xdr:to>
    <xdr:pic>
      <xdr:nvPicPr>
        <xdr:cNvPr id="14593" name="Изображения 2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3575625"/>
          <a:ext cx="5429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200025</xdr:colOff>
      <xdr:row>191</xdr:row>
      <xdr:rowOff>104775</xdr:rowOff>
    </xdr:from>
    <xdr:to>
      <xdr:col>1</xdr:col>
      <xdr:colOff>904875</xdr:colOff>
      <xdr:row>195</xdr:row>
      <xdr:rowOff>38100</xdr:rowOff>
    </xdr:to>
    <xdr:pic>
      <xdr:nvPicPr>
        <xdr:cNvPr id="14594" name="Изображения 2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1451550"/>
          <a:ext cx="127635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182</xdr:row>
      <xdr:rowOff>28575</xdr:rowOff>
    </xdr:from>
    <xdr:to>
      <xdr:col>1</xdr:col>
      <xdr:colOff>838200</xdr:colOff>
      <xdr:row>185</xdr:row>
      <xdr:rowOff>95250</xdr:rowOff>
    </xdr:to>
    <xdr:pic>
      <xdr:nvPicPr>
        <xdr:cNvPr id="14595" name="Изображения 2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9879925"/>
          <a:ext cx="110490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278</xdr:row>
      <xdr:rowOff>38100</xdr:rowOff>
    </xdr:from>
    <xdr:to>
      <xdr:col>2</xdr:col>
      <xdr:colOff>0</xdr:colOff>
      <xdr:row>282</xdr:row>
      <xdr:rowOff>57150</xdr:rowOff>
    </xdr:to>
    <xdr:pic>
      <xdr:nvPicPr>
        <xdr:cNvPr id="14596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45843825"/>
          <a:ext cx="8763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285</xdr:row>
      <xdr:rowOff>104775</xdr:rowOff>
    </xdr:from>
    <xdr:to>
      <xdr:col>1</xdr:col>
      <xdr:colOff>981075</xdr:colOff>
      <xdr:row>289</xdr:row>
      <xdr:rowOff>0</xdr:rowOff>
    </xdr:to>
    <xdr:pic>
      <xdr:nvPicPr>
        <xdr:cNvPr id="14597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7063025"/>
          <a:ext cx="838200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485775</xdr:colOff>
      <xdr:row>264</xdr:row>
      <xdr:rowOff>0</xdr:rowOff>
    </xdr:from>
    <xdr:to>
      <xdr:col>2</xdr:col>
      <xdr:colOff>847725</xdr:colOff>
      <xdr:row>267</xdr:row>
      <xdr:rowOff>95250</xdr:rowOff>
    </xdr:to>
    <xdr:pic>
      <xdr:nvPicPr>
        <xdr:cNvPr id="14598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3500675"/>
          <a:ext cx="134302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260</xdr:row>
      <xdr:rowOff>0</xdr:rowOff>
    </xdr:from>
    <xdr:to>
      <xdr:col>2</xdr:col>
      <xdr:colOff>361950</xdr:colOff>
      <xdr:row>260</xdr:row>
      <xdr:rowOff>0</xdr:rowOff>
    </xdr:to>
    <xdr:pic>
      <xdr:nvPicPr>
        <xdr:cNvPr id="14599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2833925"/>
          <a:ext cx="13144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272</xdr:row>
      <xdr:rowOff>57150</xdr:rowOff>
    </xdr:from>
    <xdr:to>
      <xdr:col>2</xdr:col>
      <xdr:colOff>66675</xdr:colOff>
      <xdr:row>275</xdr:row>
      <xdr:rowOff>104775</xdr:rowOff>
    </xdr:to>
    <xdr:pic>
      <xdr:nvPicPr>
        <xdr:cNvPr id="14600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872275"/>
          <a:ext cx="1009650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152400</xdr:colOff>
      <xdr:row>179</xdr:row>
      <xdr:rowOff>0</xdr:rowOff>
    </xdr:from>
    <xdr:to>
      <xdr:col>1</xdr:col>
      <xdr:colOff>733425</xdr:colOff>
      <xdr:row>179</xdr:row>
      <xdr:rowOff>0</xdr:rowOff>
    </xdr:to>
    <xdr:pic>
      <xdr:nvPicPr>
        <xdr:cNvPr id="14601" name="Изображения 2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337000"/>
          <a:ext cx="11525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438150</xdr:colOff>
      <xdr:row>110</xdr:row>
      <xdr:rowOff>0</xdr:rowOff>
    </xdr:from>
    <xdr:to>
      <xdr:col>1</xdr:col>
      <xdr:colOff>542925</xdr:colOff>
      <xdr:row>122</xdr:row>
      <xdr:rowOff>152400</xdr:rowOff>
    </xdr:to>
    <xdr:pic>
      <xdr:nvPicPr>
        <xdr:cNvPr id="14602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7802225"/>
          <a:ext cx="67627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262</xdr:row>
      <xdr:rowOff>142875</xdr:rowOff>
    </xdr:from>
    <xdr:to>
      <xdr:col>1</xdr:col>
      <xdr:colOff>723900</xdr:colOff>
      <xdr:row>269</xdr:row>
      <xdr:rowOff>123825</xdr:rowOff>
    </xdr:to>
    <xdr:pic>
      <xdr:nvPicPr>
        <xdr:cNvPr id="1460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319700"/>
          <a:ext cx="7620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7</xdr:col>
      <xdr:colOff>657225</xdr:colOff>
      <xdr:row>4</xdr:row>
      <xdr:rowOff>76200</xdr:rowOff>
    </xdr:to>
    <xdr:pic>
      <xdr:nvPicPr>
        <xdr:cNvPr id="14604" name="Рисунок 3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257175"/>
          <a:ext cx="2514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mailto:tpk.novotek@yandex.ru" TargetMode="External"/><Relationship Id="rId1" Type="http://schemas.openxmlformats.org/officeDocument/2006/relationships/hyperlink" Target="http://www.krepezi.ru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tpk.novotek@yandex.ru" TargetMode="External"/><Relationship Id="rId2" Type="http://schemas.openxmlformats.org/officeDocument/2006/relationships/hyperlink" Target="http://www.krepezi.ru/" TargetMode="External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tpk.novotek@yandex.ru" TargetMode="External"/><Relationship Id="rId7" Type="http://schemas.openxmlformats.org/officeDocument/2006/relationships/oleObject" Target="../embeddings/oleObject2.bin"/><Relationship Id="rId2" Type="http://schemas.openxmlformats.org/officeDocument/2006/relationships/hyperlink" Target="http://www.krepezi.ru/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.bin"/><Relationship Id="rId9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tpk.novotek@yandex.ru" TargetMode="External"/><Relationship Id="rId7" Type="http://schemas.openxmlformats.org/officeDocument/2006/relationships/oleObject" Target="../embeddings/oleObject3.bin"/><Relationship Id="rId2" Type="http://schemas.openxmlformats.org/officeDocument/2006/relationships/hyperlink" Target="http://www.krepezi.ru/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tpk.novotek@yandex.ru" TargetMode="External"/><Relationship Id="rId7" Type="http://schemas.openxmlformats.org/officeDocument/2006/relationships/oleObject" Target="../embeddings/oleObject4.bin"/><Relationship Id="rId2" Type="http://schemas.openxmlformats.org/officeDocument/2006/relationships/hyperlink" Target="http://www.krepezi.ru/" TargetMode="External"/><Relationship Id="rId1" Type="http://schemas.openxmlformats.org/officeDocument/2006/relationships/printerSettings" Target="../printerSettings/printerSettings6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tpk.novotek@yandex.ru" TargetMode="External"/><Relationship Id="rId7" Type="http://schemas.openxmlformats.org/officeDocument/2006/relationships/oleObject" Target="../embeddings/oleObject5.bin"/><Relationship Id="rId2" Type="http://schemas.openxmlformats.org/officeDocument/2006/relationships/hyperlink" Target="http://www.krepezi.ru/" TargetMode="External"/><Relationship Id="rId1" Type="http://schemas.openxmlformats.org/officeDocument/2006/relationships/printerSettings" Target="../printerSettings/printerSettings8.bin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tpk.novotek@yandex.ru" TargetMode="External"/><Relationship Id="rId7" Type="http://schemas.openxmlformats.org/officeDocument/2006/relationships/oleObject" Target="../embeddings/oleObject6.bin"/><Relationship Id="rId2" Type="http://schemas.openxmlformats.org/officeDocument/2006/relationships/hyperlink" Target="http://www.krepezi.ru/" TargetMode="External"/><Relationship Id="rId1" Type="http://schemas.openxmlformats.org/officeDocument/2006/relationships/printerSettings" Target="../printerSettings/printerSettings10.bin"/><Relationship Id="rId6" Type="http://schemas.openxmlformats.org/officeDocument/2006/relationships/vmlDrawing" Target="../drawings/vmlDrawing6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tpk.novotek@yandex.ru" TargetMode="External"/><Relationship Id="rId2" Type="http://schemas.openxmlformats.org/officeDocument/2006/relationships/hyperlink" Target="http://www.krepezi.ru/" TargetMode="External"/><Relationship Id="rId1" Type="http://schemas.openxmlformats.org/officeDocument/2006/relationships/printerSettings" Target="../printerSettings/printerSettings12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tpk.novotek@yandex.ru" TargetMode="External"/><Relationship Id="rId1" Type="http://schemas.openxmlformats.org/officeDocument/2006/relationships/hyperlink" Target="http://www.krepezi.ru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tpk.novotek@yandex.ru" TargetMode="External"/><Relationship Id="rId2" Type="http://schemas.openxmlformats.org/officeDocument/2006/relationships/hyperlink" Target="http://www.krepezi.ru/" TargetMode="External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9"/>
  </sheetPr>
  <dimension ref="A1:P278"/>
  <sheetViews>
    <sheetView tabSelected="1" view="pageBreakPreview" zoomScaleNormal="100" zoomScaleSheetLayoutView="100" workbookViewId="0">
      <pane ySplit="12" topLeftCell="A13" activePane="bottomLeft" state="frozen"/>
      <selection pane="bottomLeft" activeCell="A7" sqref="A7"/>
    </sheetView>
  </sheetViews>
  <sheetFormatPr defaultRowHeight="12" x14ac:dyDescent="0.2"/>
  <cols>
    <col min="1" max="1" width="67.42578125" style="7" customWidth="1"/>
    <col min="2" max="2" width="12.42578125" style="21" customWidth="1"/>
    <col min="3" max="3" width="56.28515625" style="7" customWidth="1"/>
    <col min="4" max="4" width="14.140625" style="11" customWidth="1"/>
    <col min="5" max="16384" width="9.140625" style="6"/>
  </cols>
  <sheetData>
    <row r="1" spans="1:16" ht="12.75" x14ac:dyDescent="0.2">
      <c r="A1" s="36"/>
      <c r="B1" s="37"/>
      <c r="C1" s="38"/>
      <c r="D1" s="39" t="s">
        <v>237</v>
      </c>
      <c r="G1"/>
      <c r="P1"/>
    </row>
    <row r="2" spans="1:16" ht="7.5" customHeight="1" x14ac:dyDescent="0.2">
      <c r="B2" s="12"/>
      <c r="C2" s="9"/>
    </row>
    <row r="3" spans="1:16" s="226" customFormat="1" ht="27.75" x14ac:dyDescent="0.4">
      <c r="A3" s="218" t="s">
        <v>1247</v>
      </c>
      <c r="B3" s="223"/>
      <c r="C3" s="224"/>
      <c r="D3" s="225"/>
    </row>
    <row r="4" spans="1:16" s="226" customFormat="1" ht="20.25" x14ac:dyDescent="0.3">
      <c r="A4" s="219" t="s">
        <v>238</v>
      </c>
      <c r="B4" s="227"/>
      <c r="C4" s="224"/>
      <c r="D4" s="225"/>
    </row>
    <row r="5" spans="1:16" s="226" customFormat="1" ht="20.25" x14ac:dyDescent="0.3">
      <c r="A5" s="220" t="s">
        <v>239</v>
      </c>
      <c r="B5" s="227"/>
      <c r="C5" s="224"/>
      <c r="D5" s="225"/>
    </row>
    <row r="6" spans="1:16" s="226" customFormat="1" ht="20.25" x14ac:dyDescent="0.3">
      <c r="A6" s="221" t="s">
        <v>1246</v>
      </c>
      <c r="B6" s="227"/>
      <c r="C6" s="224"/>
      <c r="D6" s="225"/>
    </row>
    <row r="7" spans="1:16" s="226" customFormat="1" ht="20.25" x14ac:dyDescent="0.3">
      <c r="A7" s="222" t="s">
        <v>1248</v>
      </c>
      <c r="B7" s="227"/>
      <c r="C7" s="224"/>
      <c r="D7" s="225"/>
    </row>
    <row r="8" spans="1:16" ht="2.25" customHeight="1" x14ac:dyDescent="0.3">
      <c r="A8" s="224">
        <v>0</v>
      </c>
      <c r="B8" s="14"/>
      <c r="C8" s="9"/>
    </row>
    <row r="9" spans="1:16" ht="13.5" customHeight="1" x14ac:dyDescent="0.3">
      <c r="A9" s="224"/>
      <c r="B9" s="15"/>
      <c r="C9" s="16"/>
      <c r="D9" s="17"/>
    </row>
    <row r="10" spans="1:16" ht="3" customHeight="1" x14ac:dyDescent="0.25">
      <c r="A10" s="18"/>
      <c r="B10" s="19"/>
      <c r="C10" s="20"/>
      <c r="D10" s="17"/>
    </row>
    <row r="11" spans="1:16" s="229" customFormat="1" ht="15" x14ac:dyDescent="0.25">
      <c r="A11" s="272"/>
      <c r="B11" s="272" t="s">
        <v>240</v>
      </c>
      <c r="C11" s="272" t="s">
        <v>1009</v>
      </c>
      <c r="D11" s="228" t="s">
        <v>1249</v>
      </c>
    </row>
    <row r="12" spans="1:16" s="229" customFormat="1" ht="16.5" customHeight="1" x14ac:dyDescent="0.25">
      <c r="A12" s="272"/>
      <c r="B12" s="272"/>
      <c r="C12" s="272"/>
      <c r="D12" s="228" t="s">
        <v>1250</v>
      </c>
    </row>
    <row r="13" spans="1:16" s="229" customFormat="1" ht="15" x14ac:dyDescent="0.25">
      <c r="A13" s="230"/>
      <c r="B13" s="231"/>
      <c r="C13" s="230"/>
      <c r="D13" s="232" t="s">
        <v>372</v>
      </c>
    </row>
    <row r="14" spans="1:16" s="229" customFormat="1" ht="15" x14ac:dyDescent="0.25">
      <c r="A14" s="233"/>
      <c r="B14" s="231"/>
      <c r="C14" s="230"/>
      <c r="D14" s="232"/>
    </row>
    <row r="15" spans="1:16" s="229" customFormat="1" ht="15" x14ac:dyDescent="0.25">
      <c r="A15" s="230"/>
      <c r="B15" s="231" t="s">
        <v>373</v>
      </c>
      <c r="C15" s="230" t="s">
        <v>1453</v>
      </c>
      <c r="D15" s="232" t="s">
        <v>1251</v>
      </c>
    </row>
    <row r="16" spans="1:16" s="229" customFormat="1" ht="15" x14ac:dyDescent="0.25">
      <c r="A16" s="230"/>
      <c r="B16" s="231" t="s">
        <v>374</v>
      </c>
      <c r="C16" s="230" t="s">
        <v>1454</v>
      </c>
      <c r="D16" s="232">
        <v>1400</v>
      </c>
    </row>
    <row r="17" spans="1:4" s="229" customFormat="1" ht="15" x14ac:dyDescent="0.25">
      <c r="A17" s="230"/>
      <c r="B17" s="231" t="s">
        <v>1455</v>
      </c>
      <c r="C17" s="230" t="s">
        <v>1456</v>
      </c>
      <c r="D17" s="232">
        <v>1340</v>
      </c>
    </row>
    <row r="18" spans="1:4" s="229" customFormat="1" ht="15" x14ac:dyDescent="0.25">
      <c r="A18" s="230"/>
      <c r="B18" s="231" t="s">
        <v>1457</v>
      </c>
      <c r="C18" s="230" t="s">
        <v>1458</v>
      </c>
      <c r="D18" s="232">
        <v>3240</v>
      </c>
    </row>
    <row r="19" spans="1:4" s="229" customFormat="1" ht="15" x14ac:dyDescent="0.25">
      <c r="A19" s="230"/>
      <c r="B19" s="231" t="s">
        <v>1459</v>
      </c>
      <c r="C19" s="230" t="s">
        <v>1460</v>
      </c>
      <c r="D19" s="232">
        <v>975</v>
      </c>
    </row>
    <row r="20" spans="1:4" s="229" customFormat="1" ht="15" x14ac:dyDescent="0.25">
      <c r="A20" s="230"/>
      <c r="B20" s="231"/>
      <c r="C20" s="230"/>
      <c r="D20" s="232"/>
    </row>
    <row r="21" spans="1:4" s="229" customFormat="1" ht="15.75" customHeight="1" x14ac:dyDescent="0.25">
      <c r="A21" s="234" t="s">
        <v>1252</v>
      </c>
      <c r="B21" s="231"/>
      <c r="C21" s="230"/>
      <c r="D21" s="232"/>
    </row>
    <row r="22" spans="1:4" s="229" customFormat="1" ht="15" x14ac:dyDescent="0.25">
      <c r="A22" s="230"/>
      <c r="B22" s="231"/>
      <c r="C22" s="230"/>
      <c r="D22" s="232"/>
    </row>
    <row r="23" spans="1:4" s="229" customFormat="1" ht="15" x14ac:dyDescent="0.25">
      <c r="A23" s="230"/>
      <c r="B23" s="231" t="s">
        <v>1253</v>
      </c>
      <c r="C23" s="230" t="s">
        <v>1254</v>
      </c>
      <c r="D23" s="232" t="s">
        <v>1251</v>
      </c>
    </row>
    <row r="24" spans="1:4" s="229" customFormat="1" ht="15" x14ac:dyDescent="0.25">
      <c r="A24" s="230"/>
      <c r="B24" s="231" t="s">
        <v>1255</v>
      </c>
      <c r="C24" s="230" t="s">
        <v>1256</v>
      </c>
      <c r="D24" s="232" t="s">
        <v>1251</v>
      </c>
    </row>
    <row r="25" spans="1:4" s="229" customFormat="1" ht="15" x14ac:dyDescent="0.25">
      <c r="A25" s="230"/>
      <c r="B25" s="231" t="s">
        <v>1257</v>
      </c>
      <c r="C25" s="230" t="s">
        <v>1452</v>
      </c>
      <c r="D25" s="232" t="s">
        <v>1251</v>
      </c>
    </row>
    <row r="26" spans="1:4" s="229" customFormat="1" ht="15" x14ac:dyDescent="0.25">
      <c r="A26" s="230"/>
      <c r="B26" s="231" t="s">
        <v>1258</v>
      </c>
      <c r="C26" s="230" t="s">
        <v>1259</v>
      </c>
      <c r="D26" s="232" t="s">
        <v>1251</v>
      </c>
    </row>
    <row r="27" spans="1:4" s="229" customFormat="1" ht="15" x14ac:dyDescent="0.25">
      <c r="A27" s="230"/>
      <c r="B27" s="231" t="s">
        <v>1260</v>
      </c>
      <c r="C27" s="230" t="s">
        <v>1261</v>
      </c>
      <c r="D27" s="232" t="s">
        <v>1251</v>
      </c>
    </row>
    <row r="28" spans="1:4" s="229" customFormat="1" ht="15" x14ac:dyDescent="0.25">
      <c r="A28" s="230"/>
      <c r="B28" s="231" t="s">
        <v>1262</v>
      </c>
      <c r="C28" s="230" t="s">
        <v>1263</v>
      </c>
      <c r="D28" s="232" t="s">
        <v>1251</v>
      </c>
    </row>
    <row r="29" spans="1:4" s="229" customFormat="1" ht="15" x14ac:dyDescent="0.25">
      <c r="A29" s="235" t="s">
        <v>1264</v>
      </c>
      <c r="B29" s="231" t="s">
        <v>1265</v>
      </c>
      <c r="C29" s="230" t="s">
        <v>1266</v>
      </c>
      <c r="D29" s="232" t="s">
        <v>1251</v>
      </c>
    </row>
    <row r="30" spans="1:4" s="229" customFormat="1" ht="15" x14ac:dyDescent="0.25">
      <c r="A30" s="230"/>
      <c r="B30" s="231"/>
      <c r="C30" s="230"/>
      <c r="D30" s="232"/>
    </row>
    <row r="31" spans="1:4" s="229" customFormat="1" ht="15" x14ac:dyDescent="0.25">
      <c r="A31" s="234" t="s">
        <v>1267</v>
      </c>
      <c r="B31" s="231"/>
      <c r="C31" s="230"/>
      <c r="D31" s="232"/>
    </row>
    <row r="32" spans="1:4" s="229" customFormat="1" ht="15" x14ac:dyDescent="0.25">
      <c r="A32" s="234"/>
      <c r="B32" s="231"/>
      <c r="C32" s="230"/>
      <c r="D32" s="232"/>
    </row>
    <row r="33" spans="1:4" s="229" customFormat="1" ht="15" x14ac:dyDescent="0.25">
      <c r="A33" s="230"/>
      <c r="B33" s="231" t="s">
        <v>1268</v>
      </c>
      <c r="C33" s="230" t="s">
        <v>1269</v>
      </c>
      <c r="D33" s="232">
        <v>6</v>
      </c>
    </row>
    <row r="34" spans="1:4" s="229" customFormat="1" ht="15" x14ac:dyDescent="0.25">
      <c r="A34" s="230"/>
      <c r="B34" s="231" t="s">
        <v>1270</v>
      </c>
      <c r="C34" s="230" t="s">
        <v>1271</v>
      </c>
      <c r="D34" s="232">
        <v>6</v>
      </c>
    </row>
    <row r="35" spans="1:4" s="229" customFormat="1" ht="15" x14ac:dyDescent="0.25">
      <c r="A35" s="230"/>
      <c r="B35" s="231" t="s">
        <v>1272</v>
      </c>
      <c r="C35" s="230" t="s">
        <v>1273</v>
      </c>
      <c r="D35" s="232">
        <v>6</v>
      </c>
    </row>
    <row r="36" spans="1:4" s="229" customFormat="1" ht="15" x14ac:dyDescent="0.25">
      <c r="A36" s="230"/>
      <c r="B36" s="231"/>
      <c r="C36" s="230"/>
      <c r="D36" s="232"/>
    </row>
    <row r="37" spans="1:4" s="229" customFormat="1" ht="15" x14ac:dyDescent="0.25">
      <c r="A37" s="235" t="s">
        <v>1274</v>
      </c>
      <c r="B37" s="231"/>
      <c r="C37" s="230"/>
      <c r="D37" s="232" t="s">
        <v>372</v>
      </c>
    </row>
    <row r="38" spans="1:4" s="229" customFormat="1" ht="15" x14ac:dyDescent="0.25">
      <c r="A38" s="230"/>
      <c r="B38" s="231"/>
      <c r="C38" s="230"/>
      <c r="D38" s="232" t="s">
        <v>372</v>
      </c>
    </row>
    <row r="39" spans="1:4" s="229" customFormat="1" ht="15" x14ac:dyDescent="0.25">
      <c r="A39" s="230"/>
      <c r="B39" s="231" t="s">
        <v>375</v>
      </c>
      <c r="C39" s="230" t="s">
        <v>376</v>
      </c>
      <c r="D39" s="232">
        <v>230</v>
      </c>
    </row>
    <row r="40" spans="1:4" s="229" customFormat="1" ht="15" x14ac:dyDescent="0.25">
      <c r="A40" s="230"/>
      <c r="B40" s="231" t="s">
        <v>377</v>
      </c>
      <c r="C40" s="230" t="s">
        <v>378</v>
      </c>
      <c r="D40" s="232">
        <v>285</v>
      </c>
    </row>
    <row r="41" spans="1:4" s="229" customFormat="1" ht="15" x14ac:dyDescent="0.25">
      <c r="A41" s="230"/>
      <c r="B41" s="231" t="s">
        <v>379</v>
      </c>
      <c r="C41" s="230" t="s">
        <v>380</v>
      </c>
      <c r="D41" s="232">
        <v>390</v>
      </c>
    </row>
    <row r="42" spans="1:4" s="229" customFormat="1" ht="15" x14ac:dyDescent="0.25">
      <c r="A42" s="230"/>
      <c r="B42" s="231" t="s">
        <v>381</v>
      </c>
      <c r="C42" s="230" t="s">
        <v>382</v>
      </c>
      <c r="D42" s="232">
        <v>430</v>
      </c>
    </row>
    <row r="43" spans="1:4" s="229" customFormat="1" ht="15" x14ac:dyDescent="0.25">
      <c r="A43" s="230"/>
      <c r="B43" s="231" t="s">
        <v>383</v>
      </c>
      <c r="C43" s="230" t="s">
        <v>384</v>
      </c>
      <c r="D43" s="232">
        <v>425</v>
      </c>
    </row>
    <row r="44" spans="1:4" s="229" customFormat="1" ht="15" x14ac:dyDescent="0.25">
      <c r="A44" s="230"/>
      <c r="B44" s="231" t="s">
        <v>1275</v>
      </c>
      <c r="C44" s="230" t="s">
        <v>1276</v>
      </c>
      <c r="D44" s="232">
        <v>420</v>
      </c>
    </row>
    <row r="45" spans="1:4" s="229" customFormat="1" ht="15" x14ac:dyDescent="0.25">
      <c r="A45" s="236" t="s">
        <v>1277</v>
      </c>
      <c r="B45" s="231" t="s">
        <v>1278</v>
      </c>
      <c r="C45" s="230" t="s">
        <v>1279</v>
      </c>
      <c r="D45" s="232" t="s">
        <v>971</v>
      </c>
    </row>
    <row r="46" spans="1:4" s="229" customFormat="1" ht="15" x14ac:dyDescent="0.25">
      <c r="B46" s="231"/>
      <c r="C46" s="230"/>
      <c r="D46" s="232"/>
    </row>
    <row r="47" spans="1:4" s="229" customFormat="1" ht="15" x14ac:dyDescent="0.25">
      <c r="A47" s="235" t="s">
        <v>1280</v>
      </c>
      <c r="B47" s="231"/>
      <c r="C47" s="230"/>
      <c r="D47" s="232"/>
    </row>
    <row r="48" spans="1:4" s="229" customFormat="1" ht="15" x14ac:dyDescent="0.25">
      <c r="A48" s="230"/>
      <c r="B48" s="231"/>
      <c r="C48" s="230"/>
      <c r="D48" s="232" t="s">
        <v>372</v>
      </c>
    </row>
    <row r="49" spans="1:4" s="229" customFormat="1" ht="15" x14ac:dyDescent="0.25">
      <c r="A49" s="230"/>
      <c r="B49" s="231" t="s">
        <v>385</v>
      </c>
      <c r="C49" s="230" t="s">
        <v>386</v>
      </c>
      <c r="D49" s="232">
        <v>172</v>
      </c>
    </row>
    <row r="50" spans="1:4" s="229" customFormat="1" ht="15" x14ac:dyDescent="0.25">
      <c r="A50" s="230"/>
      <c r="B50" s="231" t="s">
        <v>387</v>
      </c>
      <c r="C50" s="230" t="s">
        <v>388</v>
      </c>
      <c r="D50" s="232">
        <v>213</v>
      </c>
    </row>
    <row r="51" spans="1:4" s="229" customFormat="1" ht="15" x14ac:dyDescent="0.25">
      <c r="A51" s="230"/>
      <c r="B51" s="231" t="s">
        <v>389</v>
      </c>
      <c r="C51" s="230" t="s">
        <v>390</v>
      </c>
      <c r="D51" s="232">
        <v>256</v>
      </c>
    </row>
    <row r="52" spans="1:4" s="229" customFormat="1" ht="15" x14ac:dyDescent="0.25">
      <c r="A52" s="230"/>
      <c r="B52" s="231" t="s">
        <v>391</v>
      </c>
      <c r="C52" s="230" t="s">
        <v>392</v>
      </c>
      <c r="D52" s="232">
        <v>300</v>
      </c>
    </row>
    <row r="53" spans="1:4" s="229" customFormat="1" ht="15" x14ac:dyDescent="0.25">
      <c r="A53" s="230"/>
      <c r="B53" s="231" t="s">
        <v>393</v>
      </c>
      <c r="C53" s="230" t="s">
        <v>394</v>
      </c>
      <c r="D53" s="232">
        <v>328</v>
      </c>
    </row>
    <row r="54" spans="1:4" s="229" customFormat="1" ht="15" x14ac:dyDescent="0.25">
      <c r="A54" s="230"/>
      <c r="B54" s="231" t="s">
        <v>395</v>
      </c>
      <c r="C54" s="230" t="s">
        <v>396</v>
      </c>
      <c r="D54" s="232">
        <v>342</v>
      </c>
    </row>
    <row r="55" spans="1:4" s="229" customFormat="1" ht="15" x14ac:dyDescent="0.25">
      <c r="A55" s="230"/>
      <c r="B55" s="231" t="s">
        <v>397</v>
      </c>
      <c r="C55" s="230" t="s">
        <v>398</v>
      </c>
      <c r="D55" s="232">
        <v>300</v>
      </c>
    </row>
    <row r="56" spans="1:4" s="229" customFormat="1" ht="15" x14ac:dyDescent="0.25">
      <c r="A56" s="230"/>
      <c r="B56" s="231" t="s">
        <v>399</v>
      </c>
      <c r="C56" s="230" t="s">
        <v>400</v>
      </c>
      <c r="D56" s="232">
        <v>397</v>
      </c>
    </row>
    <row r="57" spans="1:4" s="229" customFormat="1" ht="15" x14ac:dyDescent="0.25">
      <c r="A57" s="230"/>
      <c r="B57" s="231" t="s">
        <v>401</v>
      </c>
      <c r="C57" s="230" t="s">
        <v>402</v>
      </c>
      <c r="D57" s="232">
        <v>432</v>
      </c>
    </row>
    <row r="58" spans="1:4" s="229" customFormat="1" ht="15" x14ac:dyDescent="0.25">
      <c r="A58" s="230"/>
      <c r="B58" s="231" t="s">
        <v>403</v>
      </c>
      <c r="C58" s="230" t="s">
        <v>404</v>
      </c>
      <c r="D58" s="232">
        <v>459.99999999999994</v>
      </c>
    </row>
    <row r="59" spans="1:4" s="229" customFormat="1" ht="15" x14ac:dyDescent="0.25">
      <c r="A59" s="230"/>
      <c r="B59" s="231" t="s">
        <v>405</v>
      </c>
      <c r="C59" s="230" t="s">
        <v>406</v>
      </c>
      <c r="D59" s="232">
        <v>615</v>
      </c>
    </row>
    <row r="60" spans="1:4" s="229" customFormat="1" ht="15" x14ac:dyDescent="0.25">
      <c r="A60" s="237"/>
      <c r="B60" s="231" t="s">
        <v>407</v>
      </c>
      <c r="C60" s="230" t="s">
        <v>408</v>
      </c>
      <c r="D60" s="232">
        <v>604</v>
      </c>
    </row>
    <row r="61" spans="1:4" s="229" customFormat="1" ht="15" x14ac:dyDescent="0.25">
      <c r="A61" s="230"/>
      <c r="B61" s="231" t="s">
        <v>409</v>
      </c>
      <c r="C61" s="230" t="s">
        <v>410</v>
      </c>
      <c r="D61" s="232">
        <v>690</v>
      </c>
    </row>
    <row r="62" spans="1:4" s="229" customFormat="1" ht="15" x14ac:dyDescent="0.25">
      <c r="A62" s="230"/>
      <c r="B62" s="231" t="s">
        <v>1461</v>
      </c>
      <c r="C62" s="230" t="s">
        <v>1462</v>
      </c>
      <c r="D62" s="232">
        <v>260</v>
      </c>
    </row>
    <row r="63" spans="1:4" s="229" customFormat="1" ht="15" x14ac:dyDescent="0.25">
      <c r="A63" s="230"/>
      <c r="B63" s="231" t="s">
        <v>1463</v>
      </c>
      <c r="C63" s="230" t="s">
        <v>1464</v>
      </c>
      <c r="D63" s="232">
        <v>350</v>
      </c>
    </row>
    <row r="64" spans="1:4" s="229" customFormat="1" ht="15" x14ac:dyDescent="0.25">
      <c r="A64" s="230"/>
      <c r="B64" s="231" t="s">
        <v>1465</v>
      </c>
      <c r="C64" s="230" t="s">
        <v>1466</v>
      </c>
      <c r="D64" s="232">
        <v>460</v>
      </c>
    </row>
    <row r="65" spans="1:4" s="229" customFormat="1" ht="15" x14ac:dyDescent="0.25">
      <c r="A65" s="230"/>
      <c r="B65" s="231" t="s">
        <v>1467</v>
      </c>
      <c r="C65" s="230" t="s">
        <v>1468</v>
      </c>
      <c r="D65" s="232">
        <v>530</v>
      </c>
    </row>
    <row r="66" spans="1:4" s="229" customFormat="1" ht="15" x14ac:dyDescent="0.25">
      <c r="A66" s="230"/>
      <c r="B66" s="231" t="s">
        <v>1469</v>
      </c>
      <c r="C66" s="230" t="s">
        <v>1470</v>
      </c>
      <c r="D66" s="232">
        <v>620</v>
      </c>
    </row>
    <row r="67" spans="1:4" s="229" customFormat="1" ht="15" x14ac:dyDescent="0.25">
      <c r="A67" s="230"/>
      <c r="B67" s="231" t="s">
        <v>1471</v>
      </c>
      <c r="C67" s="230" t="s">
        <v>1472</v>
      </c>
      <c r="D67" s="232">
        <v>750</v>
      </c>
    </row>
    <row r="68" spans="1:4" s="229" customFormat="1" ht="15" x14ac:dyDescent="0.25">
      <c r="A68" s="230"/>
      <c r="B68" s="231" t="s">
        <v>1473</v>
      </c>
      <c r="C68" s="230" t="s">
        <v>1474</v>
      </c>
      <c r="D68" s="232">
        <v>885</v>
      </c>
    </row>
    <row r="69" spans="1:4" s="229" customFormat="1" ht="15" x14ac:dyDescent="0.25">
      <c r="A69" s="230"/>
      <c r="B69" s="231" t="s">
        <v>1475</v>
      </c>
      <c r="C69" s="230" t="s">
        <v>1476</v>
      </c>
      <c r="D69" s="232">
        <v>1010</v>
      </c>
    </row>
    <row r="70" spans="1:4" s="229" customFormat="1" ht="15" x14ac:dyDescent="0.25">
      <c r="A70" s="230"/>
      <c r="B70" s="231" t="s">
        <v>1477</v>
      </c>
      <c r="C70" s="230" t="s">
        <v>1478</v>
      </c>
      <c r="D70" s="232">
        <v>1455</v>
      </c>
    </row>
    <row r="71" spans="1:4" s="229" customFormat="1" ht="15" x14ac:dyDescent="0.25">
      <c r="A71" s="230"/>
      <c r="B71" s="231"/>
      <c r="C71" s="230"/>
      <c r="D71" s="232"/>
    </row>
    <row r="72" spans="1:4" s="229" customFormat="1" ht="15" x14ac:dyDescent="0.25">
      <c r="A72" s="235" t="s">
        <v>1281</v>
      </c>
      <c r="B72" s="231"/>
      <c r="C72" s="230"/>
      <c r="D72" s="232"/>
    </row>
    <row r="73" spans="1:4" s="229" customFormat="1" ht="15" x14ac:dyDescent="0.25">
      <c r="A73" s="230"/>
      <c r="B73" s="231"/>
      <c r="C73" s="230"/>
      <c r="D73" s="232"/>
    </row>
    <row r="74" spans="1:4" s="229" customFormat="1" ht="15" x14ac:dyDescent="0.25">
      <c r="A74" s="230"/>
      <c r="B74" s="231" t="s">
        <v>1282</v>
      </c>
      <c r="C74" s="230" t="s">
        <v>1283</v>
      </c>
      <c r="D74" s="232">
        <v>300</v>
      </c>
    </row>
    <row r="75" spans="1:4" s="229" customFormat="1" ht="15" x14ac:dyDescent="0.25">
      <c r="A75" s="230"/>
      <c r="B75" s="231" t="s">
        <v>1284</v>
      </c>
      <c r="C75" s="230" t="s">
        <v>1285</v>
      </c>
      <c r="D75" s="232">
        <v>397</v>
      </c>
    </row>
    <row r="76" spans="1:4" s="229" customFormat="1" ht="15" x14ac:dyDescent="0.25">
      <c r="A76" s="230"/>
      <c r="B76" s="231" t="s">
        <v>1286</v>
      </c>
      <c r="C76" s="230" t="s">
        <v>1287</v>
      </c>
      <c r="D76" s="232">
        <v>432</v>
      </c>
    </row>
    <row r="77" spans="1:4" s="229" customFormat="1" ht="15" x14ac:dyDescent="0.25">
      <c r="A77" s="230"/>
      <c r="B77" s="231" t="s">
        <v>1288</v>
      </c>
      <c r="C77" s="230" t="s">
        <v>1289</v>
      </c>
      <c r="D77" s="232">
        <v>459.99999999999994</v>
      </c>
    </row>
    <row r="78" spans="1:4" s="229" customFormat="1" ht="15" x14ac:dyDescent="0.25">
      <c r="A78" s="230"/>
      <c r="B78" s="231" t="s">
        <v>1290</v>
      </c>
      <c r="C78" s="230" t="s">
        <v>1291</v>
      </c>
      <c r="D78" s="232">
        <v>615</v>
      </c>
    </row>
    <row r="79" spans="1:4" s="229" customFormat="1" ht="15" x14ac:dyDescent="0.25">
      <c r="A79" s="230"/>
      <c r="B79" s="231" t="s">
        <v>1292</v>
      </c>
      <c r="C79" s="230" t="s">
        <v>1293</v>
      </c>
      <c r="D79" s="232">
        <v>604</v>
      </c>
    </row>
    <row r="80" spans="1:4" s="229" customFormat="1" ht="15" x14ac:dyDescent="0.25">
      <c r="A80" s="230"/>
      <c r="B80" s="231" t="s">
        <v>1294</v>
      </c>
      <c r="C80" s="230" t="s">
        <v>1295</v>
      </c>
      <c r="D80" s="232">
        <v>690</v>
      </c>
    </row>
    <row r="81" spans="1:6" s="229" customFormat="1" ht="15" x14ac:dyDescent="0.25">
      <c r="A81" s="230"/>
      <c r="B81" s="231"/>
      <c r="C81" s="230"/>
      <c r="D81" s="232"/>
    </row>
    <row r="82" spans="1:6" s="229" customFormat="1" ht="15" x14ac:dyDescent="0.25">
      <c r="A82" s="235" t="s">
        <v>1296</v>
      </c>
      <c r="B82" s="231"/>
      <c r="C82" s="230"/>
      <c r="D82" s="232"/>
    </row>
    <row r="83" spans="1:6" s="230" customFormat="1" ht="14.25" x14ac:dyDescent="0.2">
      <c r="D83" s="238"/>
    </row>
    <row r="84" spans="1:6" s="230" customFormat="1" ht="15" x14ac:dyDescent="0.25">
      <c r="B84" s="231" t="s">
        <v>1297</v>
      </c>
      <c r="C84" s="230" t="s">
        <v>1298</v>
      </c>
      <c r="D84" s="232">
        <v>375</v>
      </c>
    </row>
    <row r="85" spans="1:6" s="230" customFormat="1" ht="15" x14ac:dyDescent="0.25">
      <c r="B85" s="231" t="s">
        <v>1299</v>
      </c>
      <c r="C85" s="230" t="s">
        <v>1300</v>
      </c>
      <c r="D85" s="232">
        <v>495</v>
      </c>
    </row>
    <row r="86" spans="1:6" s="230" customFormat="1" ht="15" x14ac:dyDescent="0.25">
      <c r="B86" s="231" t="s">
        <v>1301</v>
      </c>
      <c r="C86" s="230" t="s">
        <v>1302</v>
      </c>
      <c r="D86" s="232">
        <v>540</v>
      </c>
    </row>
    <row r="87" spans="1:6" s="230" customFormat="1" ht="15" x14ac:dyDescent="0.25">
      <c r="B87" s="231" t="s">
        <v>1303</v>
      </c>
      <c r="C87" s="230" t="s">
        <v>1304</v>
      </c>
      <c r="D87" s="232">
        <v>574.99999999999989</v>
      </c>
    </row>
    <row r="88" spans="1:6" s="230" customFormat="1" ht="15" x14ac:dyDescent="0.25">
      <c r="B88" s="231" t="s">
        <v>1305</v>
      </c>
      <c r="C88" s="230" t="s">
        <v>1306</v>
      </c>
      <c r="D88" s="232">
        <v>765</v>
      </c>
    </row>
    <row r="89" spans="1:6" s="230" customFormat="1" ht="15" x14ac:dyDescent="0.25">
      <c r="B89" s="231" t="s">
        <v>1307</v>
      </c>
      <c r="C89" s="230" t="s">
        <v>1308</v>
      </c>
      <c r="D89" s="232">
        <v>755</v>
      </c>
    </row>
    <row r="90" spans="1:6" s="230" customFormat="1" ht="15" x14ac:dyDescent="0.25">
      <c r="B90" s="231" t="s">
        <v>1309</v>
      </c>
      <c r="C90" s="230" t="s">
        <v>1310</v>
      </c>
      <c r="D90" s="232">
        <v>865</v>
      </c>
    </row>
    <row r="91" spans="1:6" s="230" customFormat="1" ht="15" x14ac:dyDescent="0.25">
      <c r="B91" s="231"/>
      <c r="D91" s="238"/>
    </row>
    <row r="92" spans="1:6" s="230" customFormat="1" ht="15" x14ac:dyDescent="0.25">
      <c r="A92" s="235" t="s">
        <v>1311</v>
      </c>
      <c r="D92" s="238"/>
    </row>
    <row r="93" spans="1:6" s="230" customFormat="1" ht="14.25" x14ac:dyDescent="0.2">
      <c r="D93" s="238"/>
    </row>
    <row r="94" spans="1:6" s="230" customFormat="1" ht="15" x14ac:dyDescent="0.25">
      <c r="B94" s="231" t="s">
        <v>1312</v>
      </c>
      <c r="C94" s="230" t="s">
        <v>1313</v>
      </c>
      <c r="D94" s="232">
        <v>375</v>
      </c>
      <c r="E94" s="239"/>
      <c r="F94" s="239"/>
    </row>
    <row r="95" spans="1:6" s="230" customFormat="1" ht="15" x14ac:dyDescent="0.25">
      <c r="B95" s="231" t="s">
        <v>1314</v>
      </c>
      <c r="C95" s="230" t="s">
        <v>1315</v>
      </c>
      <c r="D95" s="232">
        <v>495</v>
      </c>
      <c r="E95" s="239"/>
      <c r="F95" s="239"/>
    </row>
    <row r="96" spans="1:6" s="230" customFormat="1" ht="15" x14ac:dyDescent="0.25">
      <c r="B96" s="231" t="s">
        <v>1316</v>
      </c>
      <c r="C96" s="230" t="s">
        <v>1317</v>
      </c>
      <c r="D96" s="232">
        <v>540</v>
      </c>
      <c r="E96" s="239"/>
      <c r="F96" s="239"/>
    </row>
    <row r="97" spans="1:6" s="230" customFormat="1" ht="15" x14ac:dyDescent="0.25">
      <c r="B97" s="231" t="s">
        <v>1318</v>
      </c>
      <c r="C97" s="230" t="s">
        <v>1319</v>
      </c>
      <c r="D97" s="232">
        <v>574.99999999999989</v>
      </c>
      <c r="E97" s="239"/>
      <c r="F97" s="239"/>
    </row>
    <row r="98" spans="1:6" s="230" customFormat="1" ht="15" x14ac:dyDescent="0.25">
      <c r="B98" s="231" t="s">
        <v>1320</v>
      </c>
      <c r="C98" s="230" t="s">
        <v>1321</v>
      </c>
      <c r="D98" s="232">
        <v>765</v>
      </c>
      <c r="E98" s="239"/>
      <c r="F98" s="239"/>
    </row>
    <row r="99" spans="1:6" s="230" customFormat="1" ht="15" x14ac:dyDescent="0.25">
      <c r="B99" s="231" t="s">
        <v>1322</v>
      </c>
      <c r="C99" s="230" t="s">
        <v>1323</v>
      </c>
      <c r="D99" s="232">
        <v>755</v>
      </c>
      <c r="E99" s="239"/>
      <c r="F99" s="239"/>
    </row>
    <row r="100" spans="1:6" s="230" customFormat="1" ht="15" x14ac:dyDescent="0.25">
      <c r="B100" s="231" t="s">
        <v>1324</v>
      </c>
      <c r="C100" s="230" t="s">
        <v>1325</v>
      </c>
      <c r="D100" s="232">
        <v>865</v>
      </c>
      <c r="E100" s="239"/>
      <c r="F100" s="239"/>
    </row>
    <row r="101" spans="1:6" s="230" customFormat="1" ht="15" x14ac:dyDescent="0.25">
      <c r="B101" s="231"/>
      <c r="D101" s="238"/>
    </row>
    <row r="102" spans="1:6" s="229" customFormat="1" ht="15" x14ac:dyDescent="0.25">
      <c r="A102" s="235" t="s">
        <v>1326</v>
      </c>
      <c r="B102" s="231"/>
      <c r="C102" s="230"/>
      <c r="D102" s="238"/>
    </row>
    <row r="103" spans="1:6" s="229" customFormat="1" ht="15" x14ac:dyDescent="0.25">
      <c r="A103" s="235"/>
      <c r="B103" s="231"/>
      <c r="C103" s="230"/>
      <c r="D103" s="238"/>
    </row>
    <row r="104" spans="1:6" s="229" customFormat="1" ht="15" x14ac:dyDescent="0.25">
      <c r="A104" s="235"/>
      <c r="B104" s="231" t="s">
        <v>1327</v>
      </c>
      <c r="C104" s="230" t="s">
        <v>1328</v>
      </c>
      <c r="D104" s="232">
        <v>450</v>
      </c>
    </row>
    <row r="105" spans="1:6" s="229" customFormat="1" ht="15" x14ac:dyDescent="0.25">
      <c r="A105" s="235"/>
      <c r="B105" s="231" t="s">
        <v>1329</v>
      </c>
      <c r="C105" s="230" t="s">
        <v>1330</v>
      </c>
      <c r="D105" s="232">
        <v>593</v>
      </c>
    </row>
    <row r="106" spans="1:6" s="229" customFormat="1" ht="15" x14ac:dyDescent="0.25">
      <c r="A106" s="235"/>
      <c r="B106" s="231" t="s">
        <v>1331</v>
      </c>
      <c r="C106" s="230" t="s">
        <v>1332</v>
      </c>
      <c r="D106" s="232">
        <v>648</v>
      </c>
    </row>
    <row r="107" spans="1:6" s="229" customFormat="1" ht="15" x14ac:dyDescent="0.25">
      <c r="A107" s="235"/>
      <c r="B107" s="231" t="s">
        <v>1333</v>
      </c>
      <c r="C107" s="230" t="s">
        <v>1334</v>
      </c>
      <c r="D107" s="232">
        <v>689.99999999999977</v>
      </c>
    </row>
    <row r="108" spans="1:6" s="229" customFormat="1" ht="15" x14ac:dyDescent="0.25">
      <c r="A108" s="235"/>
      <c r="B108" s="231" t="s">
        <v>1335</v>
      </c>
      <c r="C108" s="230" t="s">
        <v>1336</v>
      </c>
      <c r="D108" s="232">
        <v>915</v>
      </c>
    </row>
    <row r="109" spans="1:6" s="229" customFormat="1" ht="15" x14ac:dyDescent="0.25">
      <c r="A109" s="235"/>
      <c r="B109" s="231" t="s">
        <v>1337</v>
      </c>
      <c r="C109" s="230" t="s">
        <v>1338</v>
      </c>
      <c r="D109" s="232">
        <v>906</v>
      </c>
    </row>
    <row r="110" spans="1:6" s="229" customFormat="1" ht="15" x14ac:dyDescent="0.25">
      <c r="A110" s="235"/>
      <c r="B110" s="231" t="s">
        <v>1339</v>
      </c>
      <c r="C110" s="230" t="s">
        <v>1340</v>
      </c>
      <c r="D110" s="232">
        <v>1040</v>
      </c>
    </row>
    <row r="111" spans="1:6" s="229" customFormat="1" ht="15" x14ac:dyDescent="0.25">
      <c r="A111" s="235"/>
      <c r="B111" s="231"/>
      <c r="C111" s="230"/>
      <c r="D111" s="238"/>
    </row>
    <row r="112" spans="1:6" s="229" customFormat="1" ht="15" x14ac:dyDescent="0.25">
      <c r="A112" s="235" t="s">
        <v>1341</v>
      </c>
      <c r="B112" s="231"/>
      <c r="C112" s="230"/>
      <c r="D112" s="238"/>
    </row>
    <row r="113" spans="1:4" s="229" customFormat="1" ht="15" x14ac:dyDescent="0.25">
      <c r="A113" s="235"/>
      <c r="B113" s="231"/>
      <c r="C113" s="230"/>
      <c r="D113" s="238"/>
    </row>
    <row r="114" spans="1:4" s="229" customFormat="1" ht="15" x14ac:dyDescent="0.25">
      <c r="A114" s="235"/>
      <c r="B114" s="231" t="s">
        <v>1342</v>
      </c>
      <c r="C114" s="230" t="s">
        <v>1343</v>
      </c>
      <c r="D114" s="232">
        <v>450</v>
      </c>
    </row>
    <row r="115" spans="1:4" s="229" customFormat="1" ht="15" x14ac:dyDescent="0.25">
      <c r="A115" s="235"/>
      <c r="B115" s="231" t="s">
        <v>1344</v>
      </c>
      <c r="C115" s="230" t="s">
        <v>1345</v>
      </c>
      <c r="D115" s="232">
        <v>593</v>
      </c>
    </row>
    <row r="116" spans="1:4" s="229" customFormat="1" ht="15" x14ac:dyDescent="0.25">
      <c r="A116" s="235"/>
      <c r="B116" s="231" t="s">
        <v>1346</v>
      </c>
      <c r="C116" s="230" t="s">
        <v>1347</v>
      </c>
      <c r="D116" s="232">
        <v>648</v>
      </c>
    </row>
    <row r="117" spans="1:4" s="229" customFormat="1" ht="15" x14ac:dyDescent="0.25">
      <c r="A117" s="235"/>
      <c r="B117" s="231" t="s">
        <v>1348</v>
      </c>
      <c r="C117" s="230" t="s">
        <v>1349</v>
      </c>
      <c r="D117" s="232">
        <v>689.99999999999977</v>
      </c>
    </row>
    <row r="118" spans="1:4" s="229" customFormat="1" ht="15" x14ac:dyDescent="0.25">
      <c r="A118" s="235"/>
      <c r="B118" s="231" t="s">
        <v>1350</v>
      </c>
      <c r="C118" s="230" t="s">
        <v>1351</v>
      </c>
      <c r="D118" s="232">
        <v>915</v>
      </c>
    </row>
    <row r="119" spans="1:4" s="229" customFormat="1" ht="15" x14ac:dyDescent="0.25">
      <c r="A119" s="235"/>
      <c r="B119" s="231" t="s">
        <v>1352</v>
      </c>
      <c r="C119" s="230" t="s">
        <v>1353</v>
      </c>
      <c r="D119" s="232">
        <v>906</v>
      </c>
    </row>
    <row r="120" spans="1:4" s="229" customFormat="1" ht="15" x14ac:dyDescent="0.25">
      <c r="A120" s="235"/>
      <c r="B120" s="231" t="s">
        <v>1354</v>
      </c>
      <c r="C120" s="230" t="s">
        <v>1355</v>
      </c>
      <c r="D120" s="232">
        <v>1040</v>
      </c>
    </row>
    <row r="121" spans="1:4" s="229" customFormat="1" ht="15" x14ac:dyDescent="0.25">
      <c r="A121" s="235"/>
      <c r="B121" s="231"/>
      <c r="C121" s="230"/>
      <c r="D121" s="238"/>
    </row>
    <row r="122" spans="1:4" s="229" customFormat="1" ht="15" x14ac:dyDescent="0.25">
      <c r="A122" s="235" t="s">
        <v>1356</v>
      </c>
      <c r="B122" s="231"/>
      <c r="C122" s="230"/>
      <c r="D122" s="238"/>
    </row>
    <row r="123" spans="1:4" s="229" customFormat="1" ht="15" x14ac:dyDescent="0.25">
      <c r="A123" s="230"/>
      <c r="B123" s="231"/>
      <c r="C123" s="230"/>
      <c r="D123" s="238"/>
    </row>
    <row r="124" spans="1:4" s="229" customFormat="1" ht="15" x14ac:dyDescent="0.25">
      <c r="A124" s="230"/>
      <c r="B124" s="231" t="s">
        <v>1357</v>
      </c>
      <c r="C124" s="230" t="s">
        <v>1358</v>
      </c>
      <c r="D124" s="232" t="s">
        <v>970</v>
      </c>
    </row>
    <row r="125" spans="1:4" s="229" customFormat="1" ht="15" x14ac:dyDescent="0.25">
      <c r="A125" s="230"/>
      <c r="B125" s="231" t="s">
        <v>1359</v>
      </c>
      <c r="C125" s="230" t="s">
        <v>1360</v>
      </c>
      <c r="D125" s="232" t="s">
        <v>971</v>
      </c>
    </row>
    <row r="126" spans="1:4" s="229" customFormat="1" ht="15" x14ac:dyDescent="0.25">
      <c r="A126" s="230"/>
      <c r="B126" s="231" t="s">
        <v>1361</v>
      </c>
      <c r="C126" s="230" t="s">
        <v>1362</v>
      </c>
      <c r="D126" s="232" t="s">
        <v>971</v>
      </c>
    </row>
    <row r="127" spans="1:4" s="229" customFormat="1" ht="15" x14ac:dyDescent="0.25">
      <c r="A127" s="230"/>
      <c r="B127" s="231" t="s">
        <v>1363</v>
      </c>
      <c r="C127" s="230" t="s">
        <v>1364</v>
      </c>
      <c r="D127" s="232" t="s">
        <v>971</v>
      </c>
    </row>
    <row r="128" spans="1:4" s="229" customFormat="1" ht="15" x14ac:dyDescent="0.25">
      <c r="A128" s="230"/>
      <c r="B128" s="231"/>
      <c r="C128" s="230"/>
      <c r="D128" s="232"/>
    </row>
    <row r="129" spans="1:4" s="229" customFormat="1" ht="15" x14ac:dyDescent="0.25">
      <c r="A129" s="235" t="s">
        <v>1365</v>
      </c>
      <c r="B129" s="231"/>
      <c r="C129" s="230"/>
      <c r="D129" s="232"/>
    </row>
    <row r="130" spans="1:4" s="229" customFormat="1" ht="15" x14ac:dyDescent="0.25">
      <c r="A130" s="230"/>
      <c r="B130" s="231"/>
      <c r="C130" s="230"/>
      <c r="D130" s="238"/>
    </row>
    <row r="131" spans="1:4" s="229" customFormat="1" ht="14.25" x14ac:dyDescent="0.2">
      <c r="A131" s="230"/>
      <c r="D131" s="238"/>
    </row>
    <row r="132" spans="1:4" s="229" customFormat="1" ht="15" x14ac:dyDescent="0.25">
      <c r="A132" s="230"/>
      <c r="B132" s="231" t="s">
        <v>419</v>
      </c>
      <c r="C132" s="230" t="s">
        <v>1366</v>
      </c>
      <c r="D132" s="232">
        <v>345</v>
      </c>
    </row>
    <row r="133" spans="1:4" s="229" customFormat="1" ht="15" x14ac:dyDescent="0.25">
      <c r="A133" s="230"/>
      <c r="B133" s="231" t="s">
        <v>1367</v>
      </c>
      <c r="C133" s="230" t="s">
        <v>1368</v>
      </c>
      <c r="D133" s="232">
        <v>690</v>
      </c>
    </row>
    <row r="134" spans="1:4" s="229" customFormat="1" ht="15" x14ac:dyDescent="0.25">
      <c r="A134" s="230"/>
      <c r="B134" s="231"/>
      <c r="C134" s="230"/>
      <c r="D134" s="232"/>
    </row>
    <row r="135" spans="1:4" s="229" customFormat="1" ht="15" x14ac:dyDescent="0.25">
      <c r="A135" s="235" t="s">
        <v>1369</v>
      </c>
      <c r="B135" s="231"/>
      <c r="C135" s="230"/>
      <c r="D135" s="238"/>
    </row>
    <row r="136" spans="1:4" s="229" customFormat="1" ht="15" x14ac:dyDescent="0.25">
      <c r="B136" s="231"/>
      <c r="C136" s="230"/>
      <c r="D136" s="238"/>
    </row>
    <row r="137" spans="1:4" s="229" customFormat="1" ht="15" x14ac:dyDescent="0.25">
      <c r="A137" s="235" t="s">
        <v>1370</v>
      </c>
      <c r="B137" s="231"/>
      <c r="C137" s="230"/>
      <c r="D137" s="238"/>
    </row>
    <row r="138" spans="1:4" s="229" customFormat="1" ht="15" x14ac:dyDescent="0.25">
      <c r="B138" s="231"/>
      <c r="C138" s="230"/>
      <c r="D138" s="238"/>
    </row>
    <row r="139" spans="1:4" s="229" customFormat="1" ht="15" x14ac:dyDescent="0.25">
      <c r="A139" s="235"/>
      <c r="B139" s="231"/>
      <c r="C139" s="230"/>
      <c r="D139" s="238"/>
    </row>
    <row r="140" spans="1:4" s="229" customFormat="1" ht="15" x14ac:dyDescent="0.25">
      <c r="A140" s="230"/>
      <c r="B140" s="231"/>
      <c r="C140" s="230"/>
      <c r="D140" s="238"/>
    </row>
    <row r="141" spans="1:4" s="229" customFormat="1" ht="15" x14ac:dyDescent="0.25">
      <c r="A141" s="230"/>
      <c r="B141" s="231" t="s">
        <v>411</v>
      </c>
      <c r="C141" s="230" t="s">
        <v>412</v>
      </c>
      <c r="D141" s="232">
        <v>150</v>
      </c>
    </row>
    <row r="142" spans="1:4" s="229" customFormat="1" ht="15" x14ac:dyDescent="0.25">
      <c r="A142" s="230"/>
      <c r="B142" s="231" t="s">
        <v>413</v>
      </c>
      <c r="C142" s="230" t="s">
        <v>414</v>
      </c>
      <c r="D142" s="232">
        <v>150</v>
      </c>
    </row>
    <row r="143" spans="1:4" s="229" customFormat="1" ht="15" x14ac:dyDescent="0.25">
      <c r="A143" s="230"/>
      <c r="B143" s="231" t="s">
        <v>415</v>
      </c>
      <c r="C143" s="230" t="s">
        <v>416</v>
      </c>
      <c r="D143" s="232">
        <v>200</v>
      </c>
    </row>
    <row r="144" spans="1:4" s="229" customFormat="1" ht="15" x14ac:dyDescent="0.25">
      <c r="A144" s="235" t="s">
        <v>1371</v>
      </c>
      <c r="B144" s="231" t="s">
        <v>417</v>
      </c>
      <c r="C144" s="230" t="s">
        <v>418</v>
      </c>
      <c r="D144" s="232">
        <v>200</v>
      </c>
    </row>
    <row r="145" spans="1:4" s="229" customFormat="1" ht="15" x14ac:dyDescent="0.25">
      <c r="A145" s="230"/>
      <c r="B145" s="231" t="s">
        <v>1372</v>
      </c>
      <c r="C145" s="230" t="s">
        <v>1506</v>
      </c>
      <c r="D145" s="232">
        <v>95</v>
      </c>
    </row>
    <row r="146" spans="1:4" s="229" customFormat="1" ht="15" x14ac:dyDescent="0.25">
      <c r="B146" s="231" t="s">
        <v>1373</v>
      </c>
      <c r="C146" s="230" t="s">
        <v>1374</v>
      </c>
      <c r="D146" s="232">
        <v>130</v>
      </c>
    </row>
    <row r="147" spans="1:4" s="229" customFormat="1" ht="15" x14ac:dyDescent="0.25">
      <c r="A147" s="237"/>
      <c r="B147" s="231" t="s">
        <v>1375</v>
      </c>
      <c r="C147" s="230" t="s">
        <v>1376</v>
      </c>
      <c r="D147" s="232">
        <v>150</v>
      </c>
    </row>
    <row r="148" spans="1:4" s="230" customFormat="1" ht="15" x14ac:dyDescent="0.25">
      <c r="B148" s="231" t="s">
        <v>1377</v>
      </c>
      <c r="C148" s="230" t="s">
        <v>1378</v>
      </c>
      <c r="D148" s="232">
        <v>400</v>
      </c>
    </row>
    <row r="149" spans="1:4" s="230" customFormat="1" ht="15" x14ac:dyDescent="0.25">
      <c r="B149" s="231" t="s">
        <v>1379</v>
      </c>
      <c r="C149" s="230" t="s">
        <v>1380</v>
      </c>
      <c r="D149" s="232">
        <v>600</v>
      </c>
    </row>
    <row r="150" spans="1:4" s="230" customFormat="1" ht="14.25" x14ac:dyDescent="0.2">
      <c r="D150" s="238"/>
    </row>
    <row r="151" spans="1:4" s="230" customFormat="1" ht="14.25" x14ac:dyDescent="0.2">
      <c r="D151" s="238"/>
    </row>
    <row r="152" spans="1:4" s="230" customFormat="1" ht="15" x14ac:dyDescent="0.25">
      <c r="A152" s="235" t="s">
        <v>1381</v>
      </c>
      <c r="D152" s="238"/>
    </row>
    <row r="153" spans="1:4" s="230" customFormat="1" ht="14.25" x14ac:dyDescent="0.2">
      <c r="D153" s="238"/>
    </row>
    <row r="154" spans="1:4" s="230" customFormat="1" ht="15" x14ac:dyDescent="0.25">
      <c r="A154" s="235" t="s">
        <v>1382</v>
      </c>
      <c r="D154" s="238"/>
    </row>
    <row r="155" spans="1:4" s="230" customFormat="1" ht="14.25" x14ac:dyDescent="0.2">
      <c r="D155" s="238"/>
    </row>
    <row r="156" spans="1:4" s="230" customFormat="1" ht="14.25" x14ac:dyDescent="0.2">
      <c r="D156" s="238" t="s">
        <v>372</v>
      </c>
    </row>
    <row r="157" spans="1:4" s="229" customFormat="1" ht="15" x14ac:dyDescent="0.25">
      <c r="A157" s="230"/>
      <c r="B157" s="231" t="s">
        <v>420</v>
      </c>
      <c r="C157" s="230" t="s">
        <v>421</v>
      </c>
      <c r="D157" s="232">
        <v>150</v>
      </c>
    </row>
    <row r="158" spans="1:4" s="229" customFormat="1" ht="15" x14ac:dyDescent="0.25">
      <c r="A158" s="230"/>
      <c r="B158" s="231" t="s">
        <v>422</v>
      </c>
      <c r="C158" s="230" t="s">
        <v>423</v>
      </c>
      <c r="D158" s="232">
        <v>195</v>
      </c>
    </row>
    <row r="159" spans="1:4" s="229" customFormat="1" ht="15" x14ac:dyDescent="0.25">
      <c r="A159" s="230"/>
      <c r="B159" s="231" t="s">
        <v>424</v>
      </c>
      <c r="C159" s="230" t="s">
        <v>425</v>
      </c>
      <c r="D159" s="232">
        <v>184</v>
      </c>
    </row>
    <row r="160" spans="1:4" s="229" customFormat="1" ht="15" x14ac:dyDescent="0.25">
      <c r="A160" s="230"/>
      <c r="B160" s="231" t="s">
        <v>426</v>
      </c>
      <c r="C160" s="230" t="s">
        <v>427</v>
      </c>
      <c r="D160" s="232">
        <v>135</v>
      </c>
    </row>
    <row r="161" spans="1:4" s="229" customFormat="1" ht="15" x14ac:dyDescent="0.25">
      <c r="A161" s="235" t="s">
        <v>1383</v>
      </c>
      <c r="B161" s="231" t="s">
        <v>428</v>
      </c>
      <c r="C161" s="230" t="s">
        <v>429</v>
      </c>
      <c r="D161" s="232">
        <v>217</v>
      </c>
    </row>
    <row r="162" spans="1:4" s="229" customFormat="1" ht="15" x14ac:dyDescent="0.25">
      <c r="A162" s="230"/>
      <c r="B162" s="231" t="s">
        <v>430</v>
      </c>
      <c r="C162" s="230" t="s">
        <v>431</v>
      </c>
      <c r="D162" s="232">
        <v>217</v>
      </c>
    </row>
    <row r="163" spans="1:4" s="229" customFormat="1" ht="15" x14ac:dyDescent="0.25">
      <c r="A163" s="230"/>
      <c r="B163" s="231" t="s">
        <v>1384</v>
      </c>
      <c r="C163" s="230" t="s">
        <v>1385</v>
      </c>
      <c r="D163" s="232">
        <v>350</v>
      </c>
    </row>
    <row r="164" spans="1:4" s="229" customFormat="1" ht="15" x14ac:dyDescent="0.25">
      <c r="A164" s="230"/>
      <c r="B164" s="231" t="s">
        <v>1386</v>
      </c>
      <c r="C164" s="230" t="s">
        <v>1387</v>
      </c>
      <c r="D164" s="232">
        <v>200</v>
      </c>
    </row>
    <row r="165" spans="1:4" s="229" customFormat="1" ht="15" x14ac:dyDescent="0.25">
      <c r="A165" s="230"/>
      <c r="B165" s="231"/>
      <c r="C165" s="230"/>
      <c r="D165" s="232"/>
    </row>
    <row r="166" spans="1:4" s="229" customFormat="1" ht="15" x14ac:dyDescent="0.25">
      <c r="A166" s="230"/>
      <c r="B166" s="231"/>
      <c r="C166" s="230"/>
      <c r="D166" s="232"/>
    </row>
    <row r="167" spans="1:4" s="229" customFormat="1" ht="15" x14ac:dyDescent="0.25">
      <c r="A167" s="235" t="s">
        <v>1388</v>
      </c>
      <c r="B167" s="231"/>
      <c r="C167" s="230"/>
      <c r="D167" s="232"/>
    </row>
    <row r="168" spans="1:4" s="229" customFormat="1" ht="15" x14ac:dyDescent="0.25">
      <c r="A168" s="230"/>
      <c r="B168" s="231"/>
      <c r="C168" s="230"/>
      <c r="D168" s="232"/>
    </row>
    <row r="169" spans="1:4" s="229" customFormat="1" ht="15" x14ac:dyDescent="0.25">
      <c r="A169" s="234" t="s">
        <v>1389</v>
      </c>
      <c r="B169" s="231"/>
      <c r="C169" s="230"/>
      <c r="D169" s="232"/>
    </row>
    <row r="170" spans="1:4" s="229" customFormat="1" ht="15" x14ac:dyDescent="0.25">
      <c r="A170" s="230"/>
      <c r="B170" s="231"/>
      <c r="C170" s="230"/>
      <c r="D170" s="232"/>
    </row>
    <row r="171" spans="1:4" s="229" customFormat="1" ht="15" x14ac:dyDescent="0.25">
      <c r="A171" s="230"/>
      <c r="B171" s="231"/>
      <c r="C171" s="230"/>
      <c r="D171" s="232" t="s">
        <v>372</v>
      </c>
    </row>
    <row r="172" spans="1:4" s="229" customFormat="1" ht="15" x14ac:dyDescent="0.25">
      <c r="A172" s="230"/>
      <c r="B172" s="231"/>
      <c r="C172" s="230"/>
      <c r="D172" s="232" t="s">
        <v>372</v>
      </c>
    </row>
    <row r="173" spans="1:4" s="229" customFormat="1" ht="15" x14ac:dyDescent="0.25">
      <c r="A173" s="230"/>
      <c r="B173" s="231" t="s">
        <v>432</v>
      </c>
      <c r="C173" s="230" t="s">
        <v>433</v>
      </c>
      <c r="D173" s="232">
        <v>35</v>
      </c>
    </row>
    <row r="174" spans="1:4" s="229" customFormat="1" ht="15" x14ac:dyDescent="0.25">
      <c r="A174" s="230"/>
      <c r="B174" s="231" t="s">
        <v>434</v>
      </c>
      <c r="C174" s="230" t="s">
        <v>435</v>
      </c>
      <c r="D174" s="232">
        <v>35</v>
      </c>
    </row>
    <row r="175" spans="1:4" s="229" customFormat="1" ht="15" x14ac:dyDescent="0.25">
      <c r="A175" s="230"/>
      <c r="B175" s="231"/>
      <c r="C175" s="230"/>
      <c r="D175" s="232"/>
    </row>
    <row r="176" spans="1:4" s="229" customFormat="1" ht="15" x14ac:dyDescent="0.25">
      <c r="A176" s="235" t="s">
        <v>1390</v>
      </c>
      <c r="B176" s="231"/>
      <c r="C176" s="230"/>
      <c r="D176" s="232"/>
    </row>
    <row r="177" spans="1:4" s="229" customFormat="1" ht="15" x14ac:dyDescent="0.25">
      <c r="A177" s="230"/>
      <c r="B177" s="231" t="s">
        <v>1391</v>
      </c>
      <c r="C177" s="230" t="s">
        <v>1392</v>
      </c>
      <c r="D177" s="232">
        <v>92</v>
      </c>
    </row>
    <row r="178" spans="1:4" s="229" customFormat="1" ht="15" x14ac:dyDescent="0.25">
      <c r="A178" s="230"/>
      <c r="B178" s="231" t="s">
        <v>1393</v>
      </c>
      <c r="C178" s="230" t="s">
        <v>1394</v>
      </c>
      <c r="D178" s="232">
        <v>92</v>
      </c>
    </row>
    <row r="179" spans="1:4" s="229" customFormat="1" ht="15" x14ac:dyDescent="0.25">
      <c r="A179" s="230"/>
      <c r="B179" s="231"/>
      <c r="C179" s="230"/>
      <c r="D179" s="232"/>
    </row>
    <row r="180" spans="1:4" s="229" customFormat="1" ht="15" x14ac:dyDescent="0.25">
      <c r="A180" s="230"/>
      <c r="B180" s="231"/>
      <c r="C180" s="230"/>
      <c r="D180" s="232"/>
    </row>
    <row r="181" spans="1:4" s="229" customFormat="1" ht="15" x14ac:dyDescent="0.25">
      <c r="A181" s="235" t="s">
        <v>1395</v>
      </c>
      <c r="B181" s="231"/>
      <c r="C181" s="230"/>
      <c r="D181" s="232"/>
    </row>
    <row r="182" spans="1:4" s="229" customFormat="1" ht="15" x14ac:dyDescent="0.25">
      <c r="A182" s="230"/>
      <c r="B182" s="231"/>
      <c r="C182" s="230"/>
      <c r="D182" s="232"/>
    </row>
    <row r="183" spans="1:4" s="229" customFormat="1" ht="15" x14ac:dyDescent="0.25">
      <c r="A183" s="230"/>
      <c r="B183" s="231"/>
      <c r="C183" s="230"/>
      <c r="D183" s="232"/>
    </row>
    <row r="184" spans="1:4" s="229" customFormat="1" ht="15" x14ac:dyDescent="0.25">
      <c r="A184" s="230"/>
      <c r="B184" s="231" t="s">
        <v>1396</v>
      </c>
      <c r="C184" s="230" t="s">
        <v>1397</v>
      </c>
      <c r="D184" s="232"/>
    </row>
    <row r="185" spans="1:4" s="229" customFormat="1" ht="15" x14ac:dyDescent="0.25">
      <c r="A185" s="230"/>
      <c r="B185" s="231" t="s">
        <v>436</v>
      </c>
      <c r="C185" s="230" t="s">
        <v>437</v>
      </c>
      <c r="D185" s="232">
        <v>50</v>
      </c>
    </row>
    <row r="186" spans="1:4" s="229" customFormat="1" ht="15" x14ac:dyDescent="0.25">
      <c r="A186" s="230"/>
      <c r="B186" s="231"/>
      <c r="C186" s="230"/>
      <c r="D186" s="232"/>
    </row>
    <row r="187" spans="1:4" s="229" customFormat="1" ht="15" x14ac:dyDescent="0.25">
      <c r="A187" s="237"/>
      <c r="B187" s="231"/>
      <c r="C187" s="230"/>
      <c r="D187" s="232"/>
    </row>
    <row r="188" spans="1:4" s="229" customFormat="1" ht="15" x14ac:dyDescent="0.25">
      <c r="A188" s="234" t="s">
        <v>1398</v>
      </c>
      <c r="B188" s="231"/>
      <c r="C188" s="230"/>
      <c r="D188" s="232"/>
    </row>
    <row r="189" spans="1:4" s="229" customFormat="1" ht="15" x14ac:dyDescent="0.25">
      <c r="A189" s="230"/>
      <c r="B189" s="231"/>
      <c r="C189" s="230"/>
      <c r="D189" s="232"/>
    </row>
    <row r="190" spans="1:4" s="229" customFormat="1" ht="15" x14ac:dyDescent="0.25">
      <c r="A190" s="230"/>
      <c r="B190" s="231" t="s">
        <v>438</v>
      </c>
      <c r="C190" s="230" t="s">
        <v>439</v>
      </c>
      <c r="D190" s="232">
        <v>115</v>
      </c>
    </row>
    <row r="191" spans="1:4" s="229" customFormat="1" ht="15" x14ac:dyDescent="0.25">
      <c r="A191" s="230"/>
      <c r="B191" s="231"/>
      <c r="C191" s="230"/>
      <c r="D191" s="232"/>
    </row>
    <row r="192" spans="1:4" s="229" customFormat="1" ht="15" x14ac:dyDescent="0.25">
      <c r="A192" s="230"/>
      <c r="B192" s="231"/>
      <c r="C192" s="230"/>
      <c r="D192" s="232"/>
    </row>
    <row r="193" spans="1:4" s="229" customFormat="1" ht="15" x14ac:dyDescent="0.25">
      <c r="A193" s="230"/>
      <c r="B193" s="231"/>
      <c r="C193" s="230"/>
      <c r="D193" s="232"/>
    </row>
    <row r="194" spans="1:4" s="229" customFormat="1" ht="15" x14ac:dyDescent="0.25">
      <c r="A194" s="234" t="s">
        <v>1399</v>
      </c>
      <c r="B194" s="231"/>
      <c r="C194" s="230"/>
      <c r="D194" s="232"/>
    </row>
    <row r="195" spans="1:4" s="229" customFormat="1" ht="15" x14ac:dyDescent="0.25">
      <c r="A195" s="234"/>
      <c r="B195" s="231"/>
      <c r="C195" s="230"/>
      <c r="D195" s="232"/>
    </row>
    <row r="196" spans="1:4" s="229" customFormat="1" ht="15" x14ac:dyDescent="0.25">
      <c r="A196" s="230"/>
      <c r="B196" s="231" t="s">
        <v>1400</v>
      </c>
      <c r="C196" s="230" t="s">
        <v>1401</v>
      </c>
      <c r="D196" s="232"/>
    </row>
    <row r="197" spans="1:4" s="229" customFormat="1" ht="15" x14ac:dyDescent="0.25">
      <c r="A197" s="233"/>
      <c r="B197" s="231" t="s">
        <v>440</v>
      </c>
      <c r="C197" s="230" t="s">
        <v>1402</v>
      </c>
      <c r="D197" s="232">
        <v>400</v>
      </c>
    </row>
    <row r="198" spans="1:4" s="229" customFormat="1" ht="15" x14ac:dyDescent="0.25">
      <c r="A198" s="230"/>
      <c r="B198" s="231" t="s">
        <v>1403</v>
      </c>
      <c r="C198" s="230" t="s">
        <v>1404</v>
      </c>
      <c r="D198" s="232"/>
    </row>
    <row r="199" spans="1:4" s="229" customFormat="1" ht="15" x14ac:dyDescent="0.25">
      <c r="A199" s="230"/>
      <c r="B199" s="231" t="s">
        <v>1405</v>
      </c>
      <c r="C199" s="230" t="s">
        <v>1406</v>
      </c>
      <c r="D199" s="232"/>
    </row>
    <row r="200" spans="1:4" s="229" customFormat="1" ht="15" x14ac:dyDescent="0.25">
      <c r="A200" s="230"/>
      <c r="B200" s="231"/>
      <c r="C200" s="230"/>
      <c r="D200" s="232"/>
    </row>
    <row r="201" spans="1:4" s="229" customFormat="1" ht="15" x14ac:dyDescent="0.25">
      <c r="A201" s="230"/>
      <c r="B201" s="231"/>
      <c r="C201" s="230"/>
      <c r="D201" s="232"/>
    </row>
    <row r="202" spans="1:4" s="229" customFormat="1" ht="15" x14ac:dyDescent="0.25">
      <c r="A202" s="235" t="s">
        <v>1407</v>
      </c>
      <c r="B202" s="231"/>
      <c r="C202" s="230"/>
      <c r="D202" s="232"/>
    </row>
    <row r="203" spans="1:4" s="229" customFormat="1" ht="15" x14ac:dyDescent="0.25">
      <c r="A203" s="230"/>
      <c r="B203" s="231"/>
      <c r="C203" s="230"/>
      <c r="D203" s="232"/>
    </row>
    <row r="204" spans="1:4" s="229" customFormat="1" ht="15" x14ac:dyDescent="0.25">
      <c r="A204" s="235" t="s">
        <v>1408</v>
      </c>
      <c r="B204" s="231"/>
      <c r="C204" s="230"/>
      <c r="D204" s="232"/>
    </row>
    <row r="205" spans="1:4" s="229" customFormat="1" ht="15" x14ac:dyDescent="0.25">
      <c r="A205" s="230"/>
      <c r="B205" s="231"/>
      <c r="C205" s="230"/>
      <c r="D205" s="232"/>
    </row>
    <row r="206" spans="1:4" s="229" customFormat="1" ht="15" x14ac:dyDescent="0.25">
      <c r="A206" s="230"/>
      <c r="B206" s="231"/>
      <c r="C206" s="230"/>
      <c r="D206" s="232"/>
    </row>
    <row r="207" spans="1:4" s="229" customFormat="1" ht="15" x14ac:dyDescent="0.25">
      <c r="A207" s="233"/>
      <c r="B207" s="231"/>
      <c r="C207" s="230"/>
      <c r="D207" s="232"/>
    </row>
    <row r="208" spans="1:4" s="229" customFormat="1" ht="15" x14ac:dyDescent="0.25">
      <c r="A208" s="230"/>
      <c r="B208" s="231" t="s">
        <v>441</v>
      </c>
      <c r="C208" s="230" t="s">
        <v>442</v>
      </c>
      <c r="D208" s="232">
        <v>156</v>
      </c>
    </row>
    <row r="209" spans="1:4" s="229" customFormat="1" ht="15" x14ac:dyDescent="0.25">
      <c r="A209" s="230"/>
      <c r="B209" s="231"/>
      <c r="C209" s="230"/>
      <c r="D209" s="232"/>
    </row>
    <row r="210" spans="1:4" s="229" customFormat="1" ht="15" x14ac:dyDescent="0.25">
      <c r="A210" s="230"/>
      <c r="B210" s="231"/>
      <c r="C210" s="230"/>
      <c r="D210" s="232"/>
    </row>
    <row r="211" spans="1:4" s="229" customFormat="1" ht="15" x14ac:dyDescent="0.25">
      <c r="A211" s="234" t="s">
        <v>1409</v>
      </c>
      <c r="B211" s="231"/>
      <c r="C211" s="230"/>
      <c r="D211" s="232"/>
    </row>
    <row r="212" spans="1:4" s="229" customFormat="1" ht="15" x14ac:dyDescent="0.25">
      <c r="A212" s="230"/>
      <c r="B212" s="231"/>
      <c r="C212" s="230"/>
      <c r="D212" s="232"/>
    </row>
    <row r="213" spans="1:4" s="229" customFormat="1" ht="15" x14ac:dyDescent="0.25">
      <c r="A213" s="233"/>
      <c r="B213" s="231"/>
      <c r="C213" s="230"/>
      <c r="D213" s="232"/>
    </row>
    <row r="214" spans="1:4" s="229" customFormat="1" ht="15" x14ac:dyDescent="0.25">
      <c r="A214" s="230"/>
      <c r="B214" s="231" t="s">
        <v>443</v>
      </c>
      <c r="C214" s="230" t="s">
        <v>444</v>
      </c>
      <c r="D214" s="232">
        <v>405</v>
      </c>
    </row>
    <row r="215" spans="1:4" s="229" customFormat="1" ht="15" x14ac:dyDescent="0.25">
      <c r="A215" s="230"/>
      <c r="B215" s="231" t="s">
        <v>445</v>
      </c>
      <c r="C215" s="230" t="s">
        <v>446</v>
      </c>
      <c r="D215" s="232">
        <v>300</v>
      </c>
    </row>
    <row r="216" spans="1:4" s="229" customFormat="1" ht="15" x14ac:dyDescent="0.25">
      <c r="A216" s="230"/>
      <c r="B216" s="231" t="s">
        <v>1410</v>
      </c>
      <c r="C216" s="230" t="s">
        <v>1411</v>
      </c>
      <c r="D216" s="232">
        <v>165</v>
      </c>
    </row>
    <row r="217" spans="1:4" s="229" customFormat="1" ht="15" x14ac:dyDescent="0.25">
      <c r="A217" s="230"/>
      <c r="B217" s="231" t="s">
        <v>447</v>
      </c>
      <c r="C217" s="230" t="s">
        <v>448</v>
      </c>
      <c r="D217" s="232">
        <v>365</v>
      </c>
    </row>
    <row r="218" spans="1:4" s="229" customFormat="1" ht="15" x14ac:dyDescent="0.25">
      <c r="A218" s="230"/>
      <c r="B218" s="231" t="s">
        <v>449</v>
      </c>
      <c r="C218" s="230" t="s">
        <v>450</v>
      </c>
      <c r="D218" s="232">
        <v>475</v>
      </c>
    </row>
    <row r="219" spans="1:4" s="229" customFormat="1" ht="15" x14ac:dyDescent="0.25">
      <c r="A219" s="235" t="s">
        <v>1412</v>
      </c>
      <c r="B219" s="231" t="s">
        <v>451</v>
      </c>
      <c r="C219" s="230" t="s">
        <v>452</v>
      </c>
      <c r="D219" s="232">
        <v>530</v>
      </c>
    </row>
    <row r="220" spans="1:4" s="229" customFormat="1" ht="15" x14ac:dyDescent="0.25">
      <c r="A220" s="230"/>
      <c r="B220" s="231" t="s">
        <v>1413</v>
      </c>
      <c r="C220" s="230" t="s">
        <v>1414</v>
      </c>
      <c r="D220" s="232">
        <v>255</v>
      </c>
    </row>
    <row r="221" spans="1:4" s="229" customFormat="1" ht="15" x14ac:dyDescent="0.25">
      <c r="B221" s="231" t="s">
        <v>453</v>
      </c>
      <c r="C221" s="230" t="s">
        <v>454</v>
      </c>
      <c r="D221" s="232">
        <v>405</v>
      </c>
    </row>
    <row r="222" spans="1:4" s="229" customFormat="1" ht="15" x14ac:dyDescent="0.25">
      <c r="A222" s="230"/>
      <c r="B222" s="231" t="s">
        <v>1415</v>
      </c>
      <c r="C222" s="230" t="s">
        <v>1416</v>
      </c>
      <c r="D222" s="232">
        <v>220</v>
      </c>
    </row>
    <row r="223" spans="1:4" s="236" customFormat="1" ht="15" x14ac:dyDescent="0.25">
      <c r="B223" s="231" t="s">
        <v>455</v>
      </c>
      <c r="C223" s="230" t="s">
        <v>456</v>
      </c>
      <c r="D223" s="232">
        <v>405</v>
      </c>
    </row>
    <row r="224" spans="1:4" s="236" customFormat="1" ht="15" x14ac:dyDescent="0.25">
      <c r="B224" s="231" t="s">
        <v>1417</v>
      </c>
      <c r="C224" s="230" t="s">
        <v>1418</v>
      </c>
      <c r="D224" s="232">
        <v>250</v>
      </c>
    </row>
    <row r="225" spans="1:4" s="236" customFormat="1" ht="15" x14ac:dyDescent="0.25">
      <c r="A225" s="231"/>
      <c r="B225" s="231" t="s">
        <v>1419</v>
      </c>
      <c r="C225" s="230" t="s">
        <v>1420</v>
      </c>
      <c r="D225" s="232"/>
    </row>
    <row r="226" spans="1:4" s="236" customFormat="1" ht="15" x14ac:dyDescent="0.25">
      <c r="A226" s="235"/>
      <c r="B226" s="231" t="s">
        <v>1421</v>
      </c>
      <c r="C226" s="230" t="s">
        <v>1422</v>
      </c>
      <c r="D226" s="232">
        <v>250</v>
      </c>
    </row>
    <row r="227" spans="1:4" s="236" customFormat="1" ht="13.5" customHeight="1" x14ac:dyDescent="0.25">
      <c r="A227" s="235" t="s">
        <v>1423</v>
      </c>
      <c r="B227" s="231" t="s">
        <v>1424</v>
      </c>
      <c r="C227" s="230" t="s">
        <v>1425</v>
      </c>
      <c r="D227" s="232">
        <v>275</v>
      </c>
    </row>
    <row r="228" spans="1:4" s="229" customFormat="1" ht="15" x14ac:dyDescent="0.25">
      <c r="B228" s="231" t="s">
        <v>1426</v>
      </c>
      <c r="C228" s="230" t="s">
        <v>1427</v>
      </c>
      <c r="D228" s="232"/>
    </row>
    <row r="229" spans="1:4" s="229" customFormat="1" ht="14.25" x14ac:dyDescent="0.2">
      <c r="A229" s="230"/>
      <c r="D229" s="240"/>
    </row>
    <row r="230" spans="1:4" s="229" customFormat="1" ht="15" x14ac:dyDescent="0.25">
      <c r="A230" s="230"/>
      <c r="B230" s="231"/>
      <c r="C230" s="230"/>
      <c r="D230" s="240"/>
    </row>
    <row r="231" spans="1:4" s="229" customFormat="1" ht="14.25" x14ac:dyDescent="0.2">
      <c r="A231" s="230"/>
      <c r="D231" s="240"/>
    </row>
    <row r="232" spans="1:4" s="229" customFormat="1" ht="15" x14ac:dyDescent="0.25">
      <c r="A232" s="230"/>
      <c r="B232" s="231"/>
      <c r="C232" s="230"/>
      <c r="D232" s="240"/>
    </row>
    <row r="233" spans="1:4" s="229" customFormat="1" ht="15" x14ac:dyDescent="0.25">
      <c r="A233" s="230"/>
      <c r="B233" s="231"/>
      <c r="C233" s="230"/>
      <c r="D233" s="240"/>
    </row>
    <row r="234" spans="1:4" s="229" customFormat="1" ht="14.25" x14ac:dyDescent="0.2">
      <c r="A234" s="230"/>
      <c r="D234" s="240"/>
    </row>
    <row r="235" spans="1:4" s="229" customFormat="1" ht="15" x14ac:dyDescent="0.25">
      <c r="A235" s="230"/>
      <c r="B235" s="231"/>
      <c r="C235" s="230"/>
      <c r="D235" s="240"/>
    </row>
    <row r="236" spans="1:4" s="229" customFormat="1" ht="15" x14ac:dyDescent="0.25">
      <c r="A236" s="235" t="s">
        <v>1451</v>
      </c>
      <c r="B236" s="231"/>
      <c r="C236" s="230"/>
      <c r="D236" s="240"/>
    </row>
    <row r="237" spans="1:4" s="229" customFormat="1" ht="15" x14ac:dyDescent="0.25">
      <c r="A237" s="230"/>
      <c r="B237" s="231"/>
      <c r="C237" s="230"/>
      <c r="D237" s="240"/>
    </row>
    <row r="238" spans="1:4" s="229" customFormat="1" ht="15" x14ac:dyDescent="0.25">
      <c r="A238" s="234" t="s">
        <v>1428</v>
      </c>
      <c r="B238" s="230"/>
      <c r="C238" s="230"/>
      <c r="D238" s="240"/>
    </row>
    <row r="239" spans="1:4" s="229" customFormat="1" ht="15" x14ac:dyDescent="0.25">
      <c r="A239" s="230"/>
      <c r="B239" s="231" t="s">
        <v>1429</v>
      </c>
      <c r="C239" s="230" t="s">
        <v>1430</v>
      </c>
      <c r="D239" s="232"/>
    </row>
    <row r="240" spans="1:4" s="229" customFormat="1" ht="14.25" x14ac:dyDescent="0.2">
      <c r="A240" s="230"/>
      <c r="B240" s="230"/>
      <c r="C240" s="230"/>
      <c r="D240" s="240"/>
    </row>
    <row r="241" spans="1:4" s="229" customFormat="1" ht="14.25" x14ac:dyDescent="0.2">
      <c r="A241" s="230"/>
      <c r="B241" s="230"/>
      <c r="C241" s="230"/>
      <c r="D241" s="240"/>
    </row>
    <row r="242" spans="1:4" s="229" customFormat="1" ht="14.25" x14ac:dyDescent="0.2">
      <c r="A242" s="230"/>
      <c r="B242" s="230"/>
      <c r="C242" s="230"/>
      <c r="D242" s="240"/>
    </row>
    <row r="243" spans="1:4" s="229" customFormat="1" ht="14.25" x14ac:dyDescent="0.2">
      <c r="A243" s="230"/>
      <c r="B243" s="230"/>
      <c r="C243" s="230"/>
      <c r="D243" s="240"/>
    </row>
    <row r="244" spans="1:4" s="229" customFormat="1" ht="14.25" x14ac:dyDescent="0.2">
      <c r="A244" s="230"/>
      <c r="B244" s="230"/>
      <c r="C244" s="230"/>
      <c r="D244" s="240"/>
    </row>
    <row r="245" spans="1:4" s="229" customFormat="1" ht="15" x14ac:dyDescent="0.25">
      <c r="A245" s="234" t="s">
        <v>1431</v>
      </c>
      <c r="B245" s="230"/>
      <c r="C245" s="230"/>
      <c r="D245" s="240"/>
    </row>
    <row r="246" spans="1:4" s="230" customFormat="1" ht="14.25" x14ac:dyDescent="0.2">
      <c r="D246" s="232"/>
    </row>
    <row r="247" spans="1:4" s="230" customFormat="1" ht="15" x14ac:dyDescent="0.25">
      <c r="B247" s="231" t="s">
        <v>457</v>
      </c>
      <c r="C247" s="230" t="s">
        <v>458</v>
      </c>
      <c r="D247" s="232"/>
    </row>
    <row r="248" spans="1:4" s="230" customFormat="1" ht="15" x14ac:dyDescent="0.25">
      <c r="B248" s="231" t="s">
        <v>459</v>
      </c>
      <c r="C248" s="230" t="s">
        <v>460</v>
      </c>
      <c r="D248" s="232"/>
    </row>
    <row r="249" spans="1:4" s="230" customFormat="1" ht="15" x14ac:dyDescent="0.25">
      <c r="B249" s="231" t="s">
        <v>461</v>
      </c>
      <c r="C249" s="230" t="s">
        <v>462</v>
      </c>
      <c r="D249" s="232"/>
    </row>
    <row r="250" spans="1:4" s="230" customFormat="1" ht="15" x14ac:dyDescent="0.25">
      <c r="B250" s="231" t="s">
        <v>463</v>
      </c>
      <c r="C250" s="230" t="s">
        <v>464</v>
      </c>
      <c r="D250" s="232"/>
    </row>
    <row r="251" spans="1:4" s="230" customFormat="1" ht="15" x14ac:dyDescent="0.25">
      <c r="B251" s="231" t="s">
        <v>465</v>
      </c>
      <c r="C251" s="230" t="s">
        <v>466</v>
      </c>
      <c r="D251" s="232"/>
    </row>
    <row r="252" spans="1:4" s="230" customFormat="1" ht="15" x14ac:dyDescent="0.25">
      <c r="B252" s="231" t="s">
        <v>467</v>
      </c>
      <c r="C252" s="230" t="s">
        <v>468</v>
      </c>
      <c r="D252" s="232"/>
    </row>
    <row r="253" spans="1:4" s="230" customFormat="1" ht="15" x14ac:dyDescent="0.25">
      <c r="B253" s="231" t="s">
        <v>469</v>
      </c>
      <c r="C253" s="230" t="s">
        <v>470</v>
      </c>
      <c r="D253" s="232"/>
    </row>
    <row r="254" spans="1:4" s="230" customFormat="1" ht="15" x14ac:dyDescent="0.25">
      <c r="A254" s="235" t="s">
        <v>1432</v>
      </c>
      <c r="B254" s="231" t="s">
        <v>471</v>
      </c>
      <c r="C254" s="230" t="s">
        <v>472</v>
      </c>
      <c r="D254" s="232"/>
    </row>
    <row r="255" spans="1:4" s="235" customFormat="1" ht="15" x14ac:dyDescent="0.25">
      <c r="B255" s="231" t="s">
        <v>473</v>
      </c>
      <c r="C255" s="230" t="s">
        <v>474</v>
      </c>
      <c r="D255" s="232"/>
    </row>
    <row r="256" spans="1:4" s="230" customFormat="1" ht="15" x14ac:dyDescent="0.25">
      <c r="B256" s="231" t="s">
        <v>475</v>
      </c>
      <c r="C256" s="230" t="s">
        <v>476</v>
      </c>
      <c r="D256" s="232"/>
    </row>
    <row r="257" spans="1:4" s="230" customFormat="1" ht="14.25" x14ac:dyDescent="0.2"/>
    <row r="258" spans="1:4" s="230" customFormat="1" ht="15" x14ac:dyDescent="0.25">
      <c r="A258" s="235" t="s">
        <v>1433</v>
      </c>
    </row>
    <row r="259" spans="1:4" s="230" customFormat="1" ht="15" x14ac:dyDescent="0.25">
      <c r="A259" s="235" t="s">
        <v>1434</v>
      </c>
    </row>
    <row r="260" spans="1:4" s="230" customFormat="1" ht="14.25" x14ac:dyDescent="0.2"/>
    <row r="261" spans="1:4" s="229" customFormat="1" ht="15" x14ac:dyDescent="0.25">
      <c r="A261" s="234" t="s">
        <v>1435</v>
      </c>
      <c r="B261" s="230"/>
      <c r="C261" s="230"/>
      <c r="D261" s="230"/>
    </row>
    <row r="262" spans="1:4" s="229" customFormat="1" ht="15" x14ac:dyDescent="0.25">
      <c r="A262" s="230"/>
      <c r="B262" s="231"/>
      <c r="C262" s="230"/>
      <c r="D262" s="241"/>
    </row>
    <row r="263" spans="1:4" s="229" customFormat="1" ht="15" x14ac:dyDescent="0.25">
      <c r="A263" s="230"/>
      <c r="B263" s="231" t="s">
        <v>1479</v>
      </c>
      <c r="C263" s="230" t="s">
        <v>1480</v>
      </c>
      <c r="D263" s="232">
        <v>18.309999999999999</v>
      </c>
    </row>
    <row r="264" spans="1:4" s="229" customFormat="1" ht="15" x14ac:dyDescent="0.25">
      <c r="A264" s="230"/>
      <c r="B264" s="231" t="s">
        <v>1481</v>
      </c>
      <c r="C264" s="230" t="s">
        <v>1482</v>
      </c>
      <c r="D264" s="232">
        <v>18.72</v>
      </c>
    </row>
    <row r="265" spans="1:4" s="229" customFormat="1" ht="15" x14ac:dyDescent="0.25">
      <c r="A265" s="230"/>
      <c r="B265" s="231" t="s">
        <v>1483</v>
      </c>
      <c r="C265" s="230" t="s">
        <v>1484</v>
      </c>
      <c r="D265" s="232">
        <v>19.34</v>
      </c>
    </row>
    <row r="266" spans="1:4" s="229" customFormat="1" ht="15" x14ac:dyDescent="0.25">
      <c r="A266" s="230"/>
      <c r="B266" s="231" t="s">
        <v>1485</v>
      </c>
      <c r="C266" s="230" t="s">
        <v>1486</v>
      </c>
      <c r="D266" s="232">
        <v>21.26</v>
      </c>
    </row>
    <row r="267" spans="1:4" s="229" customFormat="1" ht="15" x14ac:dyDescent="0.25">
      <c r="A267" s="230"/>
      <c r="B267" s="231" t="s">
        <v>1487</v>
      </c>
      <c r="C267" s="230" t="s">
        <v>1488</v>
      </c>
      <c r="D267" s="232">
        <v>24.05</v>
      </c>
    </row>
    <row r="268" spans="1:4" s="229" customFormat="1" ht="15" x14ac:dyDescent="0.25">
      <c r="A268" s="230"/>
      <c r="B268" s="231" t="s">
        <v>1489</v>
      </c>
      <c r="C268" s="230" t="s">
        <v>1490</v>
      </c>
      <c r="D268" s="232">
        <v>26.27</v>
      </c>
    </row>
    <row r="269" spans="1:4" s="229" customFormat="1" ht="15" x14ac:dyDescent="0.25">
      <c r="A269" s="230"/>
      <c r="B269" s="231" t="s">
        <v>1491</v>
      </c>
      <c r="C269" s="230" t="s">
        <v>1492</v>
      </c>
      <c r="D269" s="232">
        <v>27.96</v>
      </c>
    </row>
    <row r="270" spans="1:4" s="229" customFormat="1" ht="15" x14ac:dyDescent="0.25">
      <c r="A270" s="230"/>
      <c r="B270" s="231" t="s">
        <v>1493</v>
      </c>
      <c r="C270" s="230" t="s">
        <v>1494</v>
      </c>
      <c r="D270" s="232">
        <v>44.26</v>
      </c>
    </row>
    <row r="271" spans="1:4" s="229" customFormat="1" ht="15" x14ac:dyDescent="0.25">
      <c r="A271" s="230"/>
      <c r="B271" s="231" t="s">
        <v>1495</v>
      </c>
      <c r="C271" s="230" t="s">
        <v>1496</v>
      </c>
      <c r="D271" s="232">
        <v>47.38</v>
      </c>
    </row>
    <row r="272" spans="1:4" s="229" customFormat="1" ht="15" x14ac:dyDescent="0.25">
      <c r="A272" s="230"/>
      <c r="B272" s="231" t="s">
        <v>1497</v>
      </c>
      <c r="C272" s="230" t="s">
        <v>1498</v>
      </c>
      <c r="D272" s="232">
        <v>42.85</v>
      </c>
    </row>
    <row r="273" spans="1:4" s="229" customFormat="1" ht="15" x14ac:dyDescent="0.25">
      <c r="A273" s="230"/>
      <c r="B273" s="231" t="s">
        <v>1499</v>
      </c>
      <c r="C273" s="230" t="s">
        <v>1500</v>
      </c>
      <c r="D273" s="232">
        <v>66.92</v>
      </c>
    </row>
    <row r="274" spans="1:4" s="229" customFormat="1" ht="15" x14ac:dyDescent="0.25">
      <c r="A274" s="230"/>
      <c r="B274" s="231" t="s">
        <v>1501</v>
      </c>
      <c r="C274" s="230" t="s">
        <v>1502</v>
      </c>
      <c r="D274" s="232">
        <v>74.099999999999994</v>
      </c>
    </row>
    <row r="275" spans="1:4" ht="15" x14ac:dyDescent="0.25">
      <c r="B275" s="231" t="s">
        <v>1503</v>
      </c>
      <c r="C275" s="230" t="s">
        <v>1504</v>
      </c>
      <c r="D275" s="232">
        <v>124.67</v>
      </c>
    </row>
    <row r="278" spans="1:4" ht="15" x14ac:dyDescent="0.25">
      <c r="A278" s="234" t="s">
        <v>1505</v>
      </c>
    </row>
  </sheetData>
  <sheetProtection password="A731" sheet="1" formatCells="0" formatColumns="0" formatRows="0" insertColumns="0" insertRows="0" insertHyperlinks="0" deleteColumns="0" deleteRows="0" sort="0" autoFilter="0" pivotTables="0"/>
  <mergeCells count="3">
    <mergeCell ref="A11:A12"/>
    <mergeCell ref="B11:B12"/>
    <mergeCell ref="C11:C12"/>
  </mergeCells>
  <hyperlinks>
    <hyperlink ref="A5" r:id="rId1"/>
    <hyperlink ref="A6" r:id="rId2"/>
  </hyperlinks>
  <pageMargins left="0.51181102362204722" right="0.51181102362204722" top="0.55118110236220474" bottom="0.55118110236220474" header="0" footer="0"/>
  <pageSetup paperSize="9" scale="59" orientation="portrait" r:id="rId3"/>
  <headerFooter alignWithMargins="0"/>
  <rowBreaks count="2" manualBreakCount="2">
    <brk id="82" max="3" man="1"/>
    <brk id="170" max="3" man="1"/>
  </rowBreaks>
  <drawing r:id="rId4"/>
  <legacyDrawing r:id="rId5"/>
  <oleObjects>
    <mc:AlternateContent xmlns:mc="http://schemas.openxmlformats.org/markup-compatibility/2006">
      <mc:Choice Requires="x14">
        <oleObject shapeId="10241" r:id="rId6">
          <objectPr defaultSize="0" autoPict="0" r:id="rId7">
            <anchor moveWithCells="1" sizeWithCells="1">
              <from>
                <xdr:col>0</xdr:col>
                <xdr:colOff>76200</xdr:colOff>
                <xdr:row>12</xdr:row>
                <xdr:rowOff>0</xdr:rowOff>
              </from>
              <to>
                <xdr:col>0</xdr:col>
                <xdr:colOff>2819400</xdr:colOff>
                <xdr:row>12</xdr:row>
                <xdr:rowOff>0</xdr:rowOff>
              </to>
            </anchor>
          </objectPr>
        </oleObject>
      </mc:Choice>
      <mc:Fallback>
        <oleObject shapeId="10241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V215"/>
  <sheetViews>
    <sheetView view="pageBreakPreview" zoomScaleNormal="100" workbookViewId="0">
      <pane ySplit="8" topLeftCell="A9" activePane="bottomLeft" state="frozen"/>
      <selection activeCell="C295" activeCellId="1" sqref="E287 C295"/>
      <selection pane="bottomLeft" activeCell="E14" sqref="E14"/>
    </sheetView>
  </sheetViews>
  <sheetFormatPr defaultRowHeight="12.75" x14ac:dyDescent="0.2"/>
  <cols>
    <col min="1" max="1" width="8.5703125" style="70" customWidth="1"/>
    <col min="2" max="2" width="14.7109375" style="70" customWidth="1"/>
    <col min="3" max="3" width="13.85546875" style="70" customWidth="1"/>
    <col min="4" max="4" width="14.28515625" style="70" customWidth="1"/>
    <col min="5" max="5" width="17" style="70" customWidth="1"/>
    <col min="6" max="6" width="13.42578125" style="70" customWidth="1"/>
    <col min="7" max="7" width="14.42578125" style="70" customWidth="1"/>
    <col min="8" max="8" width="14.5703125" style="70" customWidth="1"/>
    <col min="9" max="16384" width="9.140625" style="70"/>
  </cols>
  <sheetData>
    <row r="1" spans="1:22" s="61" customFormat="1" x14ac:dyDescent="0.2">
      <c r="A1" s="54"/>
      <c r="B1" s="55"/>
      <c r="C1" s="56"/>
      <c r="D1" s="57"/>
      <c r="E1" s="58"/>
      <c r="F1" s="59"/>
      <c r="G1" s="60"/>
      <c r="H1" s="60"/>
      <c r="M1" s="70"/>
      <c r="V1" s="70"/>
    </row>
    <row r="2" spans="1:22" s="61" customFormat="1" ht="7.5" customHeight="1" x14ac:dyDescent="0.2">
      <c r="B2" s="62"/>
      <c r="C2" s="63"/>
      <c r="D2" s="64"/>
      <c r="E2" s="65"/>
      <c r="F2" s="66"/>
      <c r="G2" s="67"/>
      <c r="H2" s="67"/>
    </row>
    <row r="3" spans="1:22" s="61" customFormat="1" ht="27.75" x14ac:dyDescent="0.4">
      <c r="A3" s="218" t="s">
        <v>1247</v>
      </c>
      <c r="B3" s="68"/>
      <c r="C3" s="68"/>
      <c r="D3" s="68"/>
      <c r="E3" s="68"/>
      <c r="F3" s="68"/>
      <c r="G3" s="68"/>
      <c r="H3" s="68"/>
    </row>
    <row r="4" spans="1:22" s="61" customFormat="1" ht="18" x14ac:dyDescent="0.25">
      <c r="A4" s="219" t="s">
        <v>238</v>
      </c>
      <c r="B4" s="68"/>
      <c r="C4" s="68"/>
      <c r="D4" s="68"/>
      <c r="E4" s="68"/>
      <c r="F4" s="68"/>
      <c r="G4" s="68"/>
      <c r="H4" s="68"/>
    </row>
    <row r="5" spans="1:22" s="61" customFormat="1" ht="18" x14ac:dyDescent="0.25">
      <c r="A5" s="220" t="s">
        <v>239</v>
      </c>
      <c r="B5" s="68"/>
      <c r="C5" s="68"/>
      <c r="D5" s="68"/>
      <c r="E5" s="68"/>
      <c r="F5" s="68"/>
      <c r="G5" s="68"/>
      <c r="H5" s="68"/>
    </row>
    <row r="6" spans="1:22" s="61" customFormat="1" ht="18" x14ac:dyDescent="0.25">
      <c r="A6" s="221" t="s">
        <v>1246</v>
      </c>
      <c r="B6" s="68"/>
      <c r="C6" s="68"/>
      <c r="D6" s="68"/>
      <c r="E6" s="68"/>
      <c r="F6" s="68"/>
      <c r="G6" s="68"/>
      <c r="H6" s="68"/>
    </row>
    <row r="7" spans="1:22" s="61" customFormat="1" ht="14.25" x14ac:dyDescent="0.2">
      <c r="A7" s="222" t="s">
        <v>1248</v>
      </c>
      <c r="B7" s="68"/>
      <c r="C7" s="68"/>
      <c r="D7" s="68"/>
      <c r="E7" s="68"/>
      <c r="F7" s="68"/>
      <c r="G7" s="68"/>
      <c r="H7" s="68"/>
    </row>
    <row r="8" spans="1:22" ht="12.75" customHeight="1" x14ac:dyDescent="0.2">
      <c r="A8" s="68"/>
      <c r="B8" s="68"/>
      <c r="C8" s="68"/>
      <c r="D8" s="68"/>
      <c r="E8" s="68"/>
      <c r="F8" s="68"/>
      <c r="G8" s="68"/>
      <c r="H8" s="68"/>
    </row>
    <row r="9" spans="1:22" s="250" customFormat="1" ht="15" x14ac:dyDescent="0.25">
      <c r="B9" s="266" t="s">
        <v>135</v>
      </c>
    </row>
    <row r="10" spans="1:22" x14ac:dyDescent="0.2">
      <c r="A10" s="67"/>
      <c r="B10" s="67"/>
      <c r="C10" s="67"/>
    </row>
    <row r="11" spans="1:22" ht="25.5" x14ac:dyDescent="0.2">
      <c r="A11" s="67"/>
      <c r="B11" s="67"/>
      <c r="C11" s="67"/>
      <c r="D11" s="182" t="s">
        <v>136</v>
      </c>
      <c r="E11" s="182" t="s">
        <v>137</v>
      </c>
      <c r="F11" s="182" t="s">
        <v>138</v>
      </c>
      <c r="G11" s="183" t="s">
        <v>139</v>
      </c>
    </row>
    <row r="12" spans="1:22" x14ac:dyDescent="0.2">
      <c r="A12" s="67"/>
      <c r="B12" s="67"/>
      <c r="C12" s="67"/>
      <c r="D12" s="93">
        <v>16</v>
      </c>
      <c r="E12" s="145">
        <v>12.737499999999999</v>
      </c>
      <c r="F12" s="93">
        <v>100</v>
      </c>
      <c r="G12" s="184">
        <f>E12*F12</f>
        <v>1273.75</v>
      </c>
    </row>
    <row r="13" spans="1:22" x14ac:dyDescent="0.2">
      <c r="A13" s="67"/>
      <c r="B13" s="67"/>
      <c r="C13" s="67"/>
      <c r="D13" s="93">
        <v>20</v>
      </c>
      <c r="E13" s="145">
        <v>15.575000000000001</v>
      </c>
      <c r="F13" s="93">
        <v>100</v>
      </c>
      <c r="G13" s="184">
        <f>E13*F13</f>
        <v>1557.5</v>
      </c>
    </row>
    <row r="14" spans="1:22" x14ac:dyDescent="0.2">
      <c r="A14" s="67"/>
      <c r="B14" s="67"/>
      <c r="C14" s="67"/>
      <c r="D14" s="93">
        <v>25</v>
      </c>
      <c r="E14" s="145">
        <v>21.412499999999998</v>
      </c>
      <c r="F14" s="93">
        <v>50</v>
      </c>
      <c r="G14" s="184">
        <f>E14*F14</f>
        <v>1070.625</v>
      </c>
    </row>
    <row r="15" spans="1:22" x14ac:dyDescent="0.2">
      <c r="A15" s="67"/>
      <c r="B15" s="67"/>
      <c r="C15" s="67"/>
      <c r="D15" s="93">
        <v>32</v>
      </c>
      <c r="E15" s="145">
        <v>32.225000000000001</v>
      </c>
      <c r="F15" s="93">
        <v>50</v>
      </c>
      <c r="G15" s="184">
        <f>E15*F15</f>
        <v>1611.25</v>
      </c>
    </row>
    <row r="16" spans="1:22" x14ac:dyDescent="0.2">
      <c r="A16" s="67"/>
      <c r="B16" s="67"/>
      <c r="C16" s="67"/>
    </row>
    <row r="17" spans="1:7" s="250" customFormat="1" ht="14.25" x14ac:dyDescent="0.2">
      <c r="B17" s="265" t="s">
        <v>1446</v>
      </c>
    </row>
    <row r="18" spans="1:7" ht="8.25" customHeight="1" x14ac:dyDescent="0.2">
      <c r="A18" s="67"/>
      <c r="B18" s="67"/>
    </row>
    <row r="19" spans="1:7" x14ac:dyDescent="0.2">
      <c r="A19" s="67"/>
      <c r="B19" s="67"/>
      <c r="C19" s="137" t="s">
        <v>140</v>
      </c>
      <c r="D19" s="76" t="s">
        <v>141</v>
      </c>
      <c r="E19" s="77" t="s">
        <v>5</v>
      </c>
      <c r="F19" s="137" t="s">
        <v>6</v>
      </c>
      <c r="G19" s="141" t="s">
        <v>7</v>
      </c>
    </row>
    <row r="20" spans="1:7" x14ac:dyDescent="0.2">
      <c r="A20" s="67"/>
      <c r="B20" s="67"/>
      <c r="C20" s="151" t="s">
        <v>142</v>
      </c>
      <c r="D20" s="78" t="s">
        <v>143</v>
      </c>
      <c r="E20" s="79" t="s">
        <v>9</v>
      </c>
      <c r="F20" s="151" t="s">
        <v>10</v>
      </c>
      <c r="G20" s="134" t="s">
        <v>11</v>
      </c>
    </row>
    <row r="21" spans="1:7" x14ac:dyDescent="0.2">
      <c r="A21" s="67"/>
      <c r="B21" s="67"/>
      <c r="C21" s="75">
        <v>16</v>
      </c>
      <c r="D21" s="75">
        <v>100</v>
      </c>
      <c r="E21" s="92">
        <v>237.5</v>
      </c>
      <c r="F21" s="75">
        <v>30</v>
      </c>
      <c r="G21" s="94">
        <f>E21*F21</f>
        <v>7125</v>
      </c>
    </row>
    <row r="22" spans="1:7" x14ac:dyDescent="0.2">
      <c r="A22" s="67"/>
      <c r="B22" s="67"/>
      <c r="C22" s="75">
        <v>20</v>
      </c>
      <c r="D22" s="75">
        <v>100</v>
      </c>
      <c r="E22" s="92">
        <v>275</v>
      </c>
      <c r="F22" s="75">
        <v>25</v>
      </c>
      <c r="G22" s="94">
        <f>E22*F22</f>
        <v>6875</v>
      </c>
    </row>
    <row r="23" spans="1:7" x14ac:dyDescent="0.2">
      <c r="A23" s="67"/>
      <c r="B23" s="67"/>
      <c r="C23" s="75">
        <v>25</v>
      </c>
      <c r="D23" s="75">
        <v>100</v>
      </c>
      <c r="E23" s="92">
        <v>107.5</v>
      </c>
      <c r="F23" s="75">
        <v>16</v>
      </c>
      <c r="G23" s="94">
        <f>E23*F23</f>
        <v>1720</v>
      </c>
    </row>
    <row r="24" spans="1:7" x14ac:dyDescent="0.2">
      <c r="A24" s="67"/>
      <c r="B24" s="67"/>
      <c r="C24" s="75">
        <v>32</v>
      </c>
      <c r="D24" s="75">
        <v>50</v>
      </c>
      <c r="E24" s="92">
        <v>330</v>
      </c>
      <c r="F24" s="75">
        <v>16</v>
      </c>
      <c r="G24" s="94">
        <f>E24*F24</f>
        <v>5280</v>
      </c>
    </row>
    <row r="25" spans="1:7" x14ac:dyDescent="0.2">
      <c r="A25" s="67"/>
      <c r="B25" s="67"/>
      <c r="C25" s="88"/>
      <c r="D25" s="88"/>
      <c r="E25" s="89"/>
      <c r="F25" s="88"/>
      <c r="G25" s="177"/>
    </row>
    <row r="26" spans="1:7" s="250" customFormat="1" ht="13.5" customHeight="1" x14ac:dyDescent="0.25">
      <c r="B26" s="265" t="s">
        <v>236</v>
      </c>
    </row>
    <row r="27" spans="1:7" ht="12" customHeight="1" x14ac:dyDescent="0.2">
      <c r="A27" s="67"/>
      <c r="B27" s="67"/>
    </row>
    <row r="28" spans="1:7" x14ac:dyDescent="0.2">
      <c r="A28" s="67"/>
      <c r="B28" s="67"/>
      <c r="C28" s="137" t="s">
        <v>140</v>
      </c>
      <c r="D28" s="76" t="s">
        <v>141</v>
      </c>
      <c r="E28" s="77" t="s">
        <v>5</v>
      </c>
      <c r="F28" s="137" t="s">
        <v>6</v>
      </c>
      <c r="G28" s="141" t="s">
        <v>7</v>
      </c>
    </row>
    <row r="29" spans="1:7" x14ac:dyDescent="0.2">
      <c r="A29" s="67"/>
      <c r="B29" s="67"/>
      <c r="C29" s="151" t="s">
        <v>142</v>
      </c>
      <c r="D29" s="78" t="s">
        <v>143</v>
      </c>
      <c r="E29" s="79" t="s">
        <v>9</v>
      </c>
      <c r="F29" s="151" t="s">
        <v>10</v>
      </c>
      <c r="G29" s="134" t="s">
        <v>11</v>
      </c>
    </row>
    <row r="30" spans="1:7" x14ac:dyDescent="0.2">
      <c r="A30" s="67"/>
      <c r="B30" s="67"/>
      <c r="C30" s="75">
        <v>16</v>
      </c>
      <c r="D30" s="75">
        <v>100</v>
      </c>
      <c r="E30" s="92">
        <v>559.125</v>
      </c>
      <c r="F30" s="75">
        <v>30</v>
      </c>
      <c r="G30" s="150">
        <f>E30*F30</f>
        <v>16773.75</v>
      </c>
    </row>
    <row r="31" spans="1:7" x14ac:dyDescent="0.2">
      <c r="A31" s="67"/>
      <c r="B31" s="67"/>
      <c r="C31" s="75">
        <v>20</v>
      </c>
      <c r="D31" s="75">
        <v>100</v>
      </c>
      <c r="E31" s="92">
        <v>1022.625</v>
      </c>
      <c r="F31" s="75">
        <v>16</v>
      </c>
      <c r="G31" s="150">
        <f>E31*F31</f>
        <v>16362</v>
      </c>
    </row>
    <row r="32" spans="1:7" x14ac:dyDescent="0.2">
      <c r="A32" s="67"/>
      <c r="B32" s="67"/>
      <c r="C32" s="75">
        <v>25</v>
      </c>
      <c r="D32" s="75">
        <v>70</v>
      </c>
      <c r="E32" s="92">
        <v>968.625</v>
      </c>
      <c r="F32" s="75">
        <v>16</v>
      </c>
      <c r="G32" s="150">
        <f>E32*F32</f>
        <v>15498</v>
      </c>
    </row>
    <row r="33" spans="1:7" x14ac:dyDescent="0.2">
      <c r="A33" s="67"/>
      <c r="B33" s="67"/>
      <c r="C33" s="75">
        <v>32</v>
      </c>
      <c r="D33" s="75">
        <v>40</v>
      </c>
      <c r="E33" s="92">
        <v>1015.875</v>
      </c>
      <c r="F33" s="75">
        <v>16</v>
      </c>
      <c r="G33" s="150">
        <f>E33*F33</f>
        <v>16254</v>
      </c>
    </row>
    <row r="34" spans="1:7" ht="9.75" customHeight="1" x14ac:dyDescent="0.2">
      <c r="A34" s="67"/>
      <c r="B34" s="67"/>
      <c r="C34" s="88"/>
      <c r="D34" s="88"/>
      <c r="E34" s="89"/>
      <c r="F34" s="88"/>
      <c r="G34" s="177"/>
    </row>
    <row r="35" spans="1:7" s="250" customFormat="1" ht="14.25" x14ac:dyDescent="0.2">
      <c r="B35" s="265" t="s">
        <v>144</v>
      </c>
    </row>
    <row r="36" spans="1:7" ht="12" customHeight="1" x14ac:dyDescent="0.2">
      <c r="A36" s="67"/>
      <c r="B36" s="67"/>
    </row>
    <row r="37" spans="1:7" x14ac:dyDescent="0.2">
      <c r="A37" s="67"/>
      <c r="B37" s="67"/>
      <c r="C37" s="137" t="s">
        <v>140</v>
      </c>
      <c r="D37" s="76" t="s">
        <v>141</v>
      </c>
      <c r="E37" s="77" t="s">
        <v>5</v>
      </c>
      <c r="F37" s="137" t="s">
        <v>6</v>
      </c>
      <c r="G37" s="141" t="s">
        <v>7</v>
      </c>
    </row>
    <row r="38" spans="1:7" x14ac:dyDescent="0.2">
      <c r="A38" s="67"/>
      <c r="B38" s="67"/>
      <c r="C38" s="151" t="s">
        <v>142</v>
      </c>
      <c r="D38" s="78" t="s">
        <v>143</v>
      </c>
      <c r="E38" s="79" t="s">
        <v>9</v>
      </c>
      <c r="F38" s="151" t="s">
        <v>10</v>
      </c>
      <c r="G38" s="134" t="s">
        <v>11</v>
      </c>
    </row>
    <row r="39" spans="1:7" ht="12.6" customHeight="1" x14ac:dyDescent="0.2">
      <c r="A39" s="67"/>
      <c r="B39" s="67"/>
      <c r="C39" s="75">
        <v>16</v>
      </c>
      <c r="D39" s="75">
        <v>100</v>
      </c>
      <c r="E39" s="92">
        <v>792.5</v>
      </c>
      <c r="F39" s="75">
        <v>16</v>
      </c>
      <c r="G39" s="150">
        <f>E39*F39</f>
        <v>12680</v>
      </c>
    </row>
    <row r="40" spans="1:7" x14ac:dyDescent="0.2">
      <c r="A40" s="67"/>
      <c r="B40" s="67"/>
      <c r="C40" s="75">
        <v>20</v>
      </c>
      <c r="D40" s="75">
        <v>70</v>
      </c>
      <c r="E40" s="92">
        <v>753.75</v>
      </c>
      <c r="F40" s="75">
        <v>16</v>
      </c>
      <c r="G40" s="150">
        <f>E40*F40</f>
        <v>12060</v>
      </c>
    </row>
    <row r="41" spans="1:7" x14ac:dyDescent="0.2">
      <c r="A41" s="67"/>
      <c r="B41" s="67"/>
      <c r="C41" s="75">
        <v>25</v>
      </c>
      <c r="D41" s="75">
        <v>50</v>
      </c>
      <c r="E41" s="92">
        <v>730</v>
      </c>
      <c r="F41" s="75">
        <v>16</v>
      </c>
      <c r="G41" s="150">
        <f>E41*F41</f>
        <v>11680</v>
      </c>
    </row>
    <row r="42" spans="1:7" x14ac:dyDescent="0.2">
      <c r="A42" s="67"/>
      <c r="B42" s="67"/>
      <c r="C42" s="75">
        <v>32</v>
      </c>
      <c r="D42" s="75">
        <v>30</v>
      </c>
      <c r="E42" s="92">
        <v>580</v>
      </c>
      <c r="F42" s="75">
        <v>16</v>
      </c>
      <c r="G42" s="150">
        <f>E42*F42</f>
        <v>9280</v>
      </c>
    </row>
    <row r="43" spans="1:7" ht="12.75" customHeight="1" x14ac:dyDescent="0.2">
      <c r="A43" s="67"/>
      <c r="B43" s="67"/>
      <c r="C43" s="67"/>
    </row>
    <row r="44" spans="1:7" x14ac:dyDescent="0.2">
      <c r="A44" s="67"/>
      <c r="B44" s="67"/>
      <c r="C44" s="67"/>
    </row>
    <row r="45" spans="1:7" s="250" customFormat="1" ht="15" x14ac:dyDescent="0.25">
      <c r="A45" s="266"/>
      <c r="B45" s="266" t="s">
        <v>145</v>
      </c>
      <c r="C45" s="258"/>
      <c r="D45" s="269"/>
      <c r="E45" s="269"/>
      <c r="F45" s="269"/>
    </row>
    <row r="46" spans="1:7" ht="14.25" customHeight="1" x14ac:dyDescent="0.2">
      <c r="A46" s="67"/>
      <c r="B46" s="67"/>
      <c r="C46" s="67"/>
      <c r="D46" s="185"/>
      <c r="E46" s="185"/>
      <c r="F46" s="185"/>
    </row>
    <row r="47" spans="1:7" ht="12" customHeight="1" x14ac:dyDescent="0.2">
      <c r="A47" s="67"/>
      <c r="B47" s="67"/>
      <c r="C47" s="67"/>
      <c r="D47" s="77" t="s">
        <v>3</v>
      </c>
      <c r="E47" s="76" t="s">
        <v>4</v>
      </c>
      <c r="F47" s="186" t="s">
        <v>242</v>
      </c>
    </row>
    <row r="48" spans="1:7" x14ac:dyDescent="0.2">
      <c r="A48" s="67"/>
      <c r="B48" s="67"/>
      <c r="C48" s="67"/>
      <c r="D48" s="187"/>
      <c r="E48" s="78" t="s">
        <v>52</v>
      </c>
      <c r="F48" s="188" t="s">
        <v>9</v>
      </c>
    </row>
    <row r="49" spans="1:8" x14ac:dyDescent="0.2">
      <c r="A49" s="67"/>
      <c r="B49" s="67"/>
      <c r="C49" s="67"/>
      <c r="D49" s="75" t="s">
        <v>146</v>
      </c>
      <c r="E49" s="75">
        <v>170</v>
      </c>
      <c r="F49" s="184">
        <v>1545</v>
      </c>
    </row>
    <row r="50" spans="1:8" x14ac:dyDescent="0.2">
      <c r="A50" s="67"/>
      <c r="B50" s="67"/>
      <c r="C50" s="67"/>
    </row>
    <row r="51" spans="1:8" ht="14.25" customHeight="1" x14ac:dyDescent="0.2">
      <c r="A51" s="67"/>
      <c r="B51" s="67"/>
      <c r="C51" s="67"/>
    </row>
    <row r="52" spans="1:8" x14ac:dyDescent="0.2">
      <c r="A52" s="67"/>
      <c r="B52" s="67"/>
      <c r="C52" s="67"/>
    </row>
    <row r="53" spans="1:8" s="250" customFormat="1" ht="15" x14ac:dyDescent="0.25">
      <c r="B53" s="266" t="s">
        <v>147</v>
      </c>
    </row>
    <row r="54" spans="1:8" x14ac:dyDescent="0.2">
      <c r="A54" s="67"/>
      <c r="B54" s="67"/>
      <c r="C54" s="67"/>
    </row>
    <row r="55" spans="1:8" x14ac:dyDescent="0.2">
      <c r="A55" s="67"/>
      <c r="B55" s="67"/>
      <c r="C55" s="67"/>
      <c r="D55" s="77" t="s">
        <v>3</v>
      </c>
      <c r="E55" s="76" t="s">
        <v>4</v>
      </c>
      <c r="F55" s="186" t="s">
        <v>242</v>
      </c>
      <c r="H55" s="69"/>
    </row>
    <row r="56" spans="1:8" ht="13.5" customHeight="1" x14ac:dyDescent="0.2">
      <c r="A56" s="67"/>
      <c r="B56" s="67"/>
      <c r="C56" s="67"/>
      <c r="D56" s="187"/>
      <c r="E56" s="78" t="s">
        <v>52</v>
      </c>
      <c r="F56" s="189" t="s">
        <v>9</v>
      </c>
      <c r="H56" s="69"/>
    </row>
    <row r="57" spans="1:8" ht="12" customHeight="1" x14ac:dyDescent="0.2">
      <c r="A57" s="67"/>
      <c r="B57" s="67"/>
      <c r="C57" s="67"/>
      <c r="D57" s="75" t="s">
        <v>146</v>
      </c>
      <c r="E57" s="75">
        <v>150</v>
      </c>
      <c r="F57" s="150">
        <v>2185</v>
      </c>
      <c r="H57" s="69"/>
    </row>
    <row r="58" spans="1:8" ht="8.25" customHeight="1" x14ac:dyDescent="0.2">
      <c r="A58" s="67"/>
      <c r="B58" s="67"/>
      <c r="C58" s="67"/>
    </row>
    <row r="59" spans="1:8" x14ac:dyDescent="0.2">
      <c r="A59" s="67"/>
      <c r="B59" s="67"/>
      <c r="C59" s="67"/>
    </row>
    <row r="60" spans="1:8" ht="13.5" customHeight="1" x14ac:dyDescent="0.2">
      <c r="A60" s="67"/>
      <c r="B60" s="67"/>
      <c r="C60" s="67"/>
    </row>
    <row r="61" spans="1:8" x14ac:dyDescent="0.2">
      <c r="A61" s="67"/>
      <c r="B61" s="67"/>
      <c r="C61" s="67"/>
    </row>
    <row r="62" spans="1:8" s="250" customFormat="1" ht="15" x14ac:dyDescent="0.25">
      <c r="B62" s="266" t="s">
        <v>148</v>
      </c>
    </row>
    <row r="63" spans="1:8" x14ac:dyDescent="0.2">
      <c r="A63" s="67"/>
      <c r="B63" s="67"/>
      <c r="C63" s="67"/>
    </row>
    <row r="64" spans="1:8" ht="12" customHeight="1" x14ac:dyDescent="0.2">
      <c r="A64" s="67"/>
      <c r="B64" s="67"/>
      <c r="C64" s="67"/>
      <c r="D64" s="76" t="s">
        <v>5</v>
      </c>
      <c r="E64" s="76" t="s">
        <v>4</v>
      </c>
      <c r="F64" s="141" t="s">
        <v>5</v>
      </c>
      <c r="G64" s="76" t="s">
        <v>6</v>
      </c>
      <c r="H64" s="77" t="s">
        <v>7</v>
      </c>
    </row>
    <row r="65" spans="1:8" x14ac:dyDescent="0.2">
      <c r="A65" s="67"/>
      <c r="B65" s="67"/>
      <c r="C65" s="67"/>
      <c r="D65" s="78" t="s">
        <v>104</v>
      </c>
      <c r="E65" s="78" t="s">
        <v>8</v>
      </c>
      <c r="F65" s="134" t="s">
        <v>9</v>
      </c>
      <c r="G65" s="78" t="s">
        <v>10</v>
      </c>
      <c r="H65" s="149" t="s">
        <v>11</v>
      </c>
    </row>
    <row r="66" spans="1:8" ht="15" customHeight="1" x14ac:dyDescent="0.2">
      <c r="A66" s="67"/>
      <c r="B66" s="67"/>
      <c r="C66" s="67"/>
      <c r="D66" s="92">
        <v>5.4</v>
      </c>
      <c r="E66" s="75">
        <v>100</v>
      </c>
      <c r="F66" s="92">
        <f>D66*E66</f>
        <v>540</v>
      </c>
      <c r="G66" s="191">
        <v>16</v>
      </c>
      <c r="H66" s="150">
        <f>F66*G66</f>
        <v>8640</v>
      </c>
    </row>
    <row r="67" spans="1:8" ht="12" customHeight="1" x14ac:dyDescent="0.2">
      <c r="A67" s="67"/>
      <c r="B67" s="67"/>
      <c r="C67" s="67"/>
    </row>
    <row r="68" spans="1:8" ht="12" customHeight="1" x14ac:dyDescent="0.2">
      <c r="A68" s="67"/>
      <c r="B68" s="67"/>
      <c r="C68" s="67"/>
    </row>
    <row r="69" spans="1:8" ht="13.5" customHeight="1" x14ac:dyDescent="0.2">
      <c r="A69" s="67"/>
      <c r="B69" s="67"/>
      <c r="C69" s="67"/>
    </row>
    <row r="70" spans="1:8" s="250" customFormat="1" ht="15" x14ac:dyDescent="0.25">
      <c r="B70" s="266" t="s">
        <v>149</v>
      </c>
    </row>
    <row r="71" spans="1:8" ht="15" x14ac:dyDescent="0.25">
      <c r="B71" s="153"/>
    </row>
    <row r="72" spans="1:8" ht="15.75" customHeight="1" x14ac:dyDescent="0.2">
      <c r="A72" s="67"/>
      <c r="B72" s="67"/>
      <c r="C72" s="67"/>
      <c r="D72" s="77" t="s">
        <v>136</v>
      </c>
      <c r="E72" s="76" t="s">
        <v>4</v>
      </c>
      <c r="F72" s="186" t="s">
        <v>242</v>
      </c>
      <c r="G72" s="76" t="s">
        <v>6</v>
      </c>
      <c r="H72" s="77" t="s">
        <v>7</v>
      </c>
    </row>
    <row r="73" spans="1:8" ht="14.25" customHeight="1" x14ac:dyDescent="0.2">
      <c r="A73" s="67"/>
      <c r="B73" s="67"/>
      <c r="C73" s="67"/>
      <c r="D73" s="190"/>
      <c r="E73" s="78" t="s">
        <v>8</v>
      </c>
      <c r="F73" s="189" t="s">
        <v>9</v>
      </c>
      <c r="G73" s="78" t="s">
        <v>10</v>
      </c>
      <c r="H73" s="149" t="s">
        <v>11</v>
      </c>
    </row>
    <row r="74" spans="1:8" x14ac:dyDescent="0.2">
      <c r="A74" s="67"/>
      <c r="B74" s="67"/>
      <c r="C74" s="67"/>
      <c r="D74" s="75">
        <v>76</v>
      </c>
      <c r="E74" s="75">
        <v>50</v>
      </c>
      <c r="F74" s="184">
        <v>370</v>
      </c>
      <c r="G74" s="191">
        <v>30</v>
      </c>
      <c r="H74" s="150">
        <f>F74*G74</f>
        <v>11100</v>
      </c>
    </row>
    <row r="75" spans="1:8" x14ac:dyDescent="0.2">
      <c r="A75" s="67"/>
      <c r="B75" s="67"/>
      <c r="C75" s="67"/>
    </row>
    <row r="76" spans="1:8" x14ac:dyDescent="0.2">
      <c r="A76" s="67"/>
      <c r="B76" s="67"/>
      <c r="C76" s="67"/>
    </row>
    <row r="77" spans="1:8" s="250" customFormat="1" ht="15" x14ac:dyDescent="0.25">
      <c r="B77" s="266" t="s">
        <v>150</v>
      </c>
    </row>
    <row r="78" spans="1:8" ht="13.5" customHeight="1" x14ac:dyDescent="0.2">
      <c r="A78" s="67"/>
      <c r="B78" s="67"/>
    </row>
    <row r="79" spans="1:8" ht="14.25" customHeight="1" x14ac:dyDescent="0.2">
      <c r="A79" s="67"/>
      <c r="B79" s="67"/>
      <c r="C79" s="77" t="s">
        <v>3</v>
      </c>
      <c r="D79" s="76" t="s">
        <v>4</v>
      </c>
      <c r="E79" s="137" t="s">
        <v>5</v>
      </c>
      <c r="F79" s="76" t="s">
        <v>6</v>
      </c>
      <c r="G79" s="77" t="s">
        <v>7</v>
      </c>
    </row>
    <row r="80" spans="1:8" ht="11.25" customHeight="1" x14ac:dyDescent="0.2">
      <c r="A80" s="67"/>
      <c r="B80" s="67"/>
      <c r="C80" s="187"/>
      <c r="D80" s="78" t="s">
        <v>52</v>
      </c>
      <c r="E80" s="151" t="s">
        <v>9</v>
      </c>
      <c r="F80" s="78" t="s">
        <v>10</v>
      </c>
      <c r="G80" s="149" t="s">
        <v>11</v>
      </c>
    </row>
    <row r="81" spans="1:7" ht="12" customHeight="1" x14ac:dyDescent="0.2">
      <c r="A81" s="67"/>
      <c r="B81" s="67"/>
      <c r="C81" s="75" t="s">
        <v>1447</v>
      </c>
      <c r="D81" s="75">
        <v>500</v>
      </c>
      <c r="E81" s="143">
        <v>587.12</v>
      </c>
      <c r="F81" s="191">
        <v>30</v>
      </c>
      <c r="G81" s="150">
        <f>E81*F81</f>
        <v>17613.599999999999</v>
      </c>
    </row>
    <row r="82" spans="1:7" ht="12" customHeight="1" x14ac:dyDescent="0.2">
      <c r="A82" s="67"/>
      <c r="B82" s="67"/>
    </row>
    <row r="83" spans="1:7" ht="13.5" customHeight="1" x14ac:dyDescent="0.2">
      <c r="A83" s="67"/>
    </row>
    <row r="84" spans="1:7" s="250" customFormat="1" ht="12.75" customHeight="1" x14ac:dyDescent="0.25">
      <c r="A84" s="258"/>
      <c r="B84" s="266" t="s">
        <v>151</v>
      </c>
    </row>
    <row r="85" spans="1:7" ht="12" customHeight="1" x14ac:dyDescent="0.2">
      <c r="A85" s="67"/>
      <c r="C85" s="67"/>
    </row>
    <row r="86" spans="1:7" ht="12.75" customHeight="1" x14ac:dyDescent="0.2">
      <c r="A86" s="67"/>
      <c r="B86" s="67"/>
      <c r="C86" s="67"/>
      <c r="D86" s="77" t="s">
        <v>3</v>
      </c>
      <c r="E86" s="76" t="s">
        <v>5</v>
      </c>
      <c r="F86" s="76" t="s">
        <v>4</v>
      </c>
      <c r="G86" s="186" t="s">
        <v>242</v>
      </c>
    </row>
    <row r="87" spans="1:7" x14ac:dyDescent="0.2">
      <c r="A87" s="67"/>
      <c r="B87" s="67"/>
      <c r="C87" s="67"/>
      <c r="D87" s="187"/>
      <c r="E87" s="78" t="s">
        <v>104</v>
      </c>
      <c r="F87" s="78" t="s">
        <v>52</v>
      </c>
      <c r="G87" s="189" t="s">
        <v>9</v>
      </c>
    </row>
    <row r="88" spans="1:7" x14ac:dyDescent="0.2">
      <c r="A88" s="67"/>
      <c r="B88" s="67"/>
      <c r="C88" s="67"/>
      <c r="D88" s="277" t="s">
        <v>152</v>
      </c>
      <c r="E88" s="308"/>
      <c r="F88" s="308"/>
      <c r="G88" s="278"/>
    </row>
    <row r="89" spans="1:7" x14ac:dyDescent="0.2">
      <c r="A89" s="67"/>
      <c r="B89" s="67"/>
      <c r="C89" s="67"/>
      <c r="D89" s="75" t="s">
        <v>153</v>
      </c>
      <c r="E89" s="92">
        <v>32.287499999999994</v>
      </c>
      <c r="F89" s="75">
        <v>160</v>
      </c>
      <c r="G89" s="150">
        <f>E89*F89</f>
        <v>5165.9999999999991</v>
      </c>
    </row>
    <row r="90" spans="1:7" x14ac:dyDescent="0.2">
      <c r="A90" s="67"/>
      <c r="B90" s="67"/>
      <c r="C90" s="67"/>
      <c r="D90" s="75" t="s">
        <v>154</v>
      </c>
      <c r="E90" s="92">
        <v>39.712499999999999</v>
      </c>
      <c r="F90" s="75">
        <v>120</v>
      </c>
      <c r="G90" s="150">
        <f>E90*F90</f>
        <v>4765.5</v>
      </c>
    </row>
    <row r="91" spans="1:7" ht="12" customHeight="1" x14ac:dyDescent="0.2">
      <c r="A91" s="67"/>
      <c r="C91" s="67"/>
      <c r="D91" s="75" t="s">
        <v>155</v>
      </c>
      <c r="E91" s="92">
        <v>44.662499999999994</v>
      </c>
      <c r="F91" s="75">
        <v>90</v>
      </c>
      <c r="G91" s="150">
        <f>E91*F91</f>
        <v>4019.6249999999995</v>
      </c>
    </row>
    <row r="92" spans="1:7" x14ac:dyDescent="0.2">
      <c r="A92" s="67"/>
      <c r="C92" s="67"/>
      <c r="D92" s="305" t="s">
        <v>156</v>
      </c>
      <c r="E92" s="306"/>
      <c r="F92" s="306"/>
      <c r="G92" s="307"/>
    </row>
    <row r="93" spans="1:7" ht="12" customHeight="1" x14ac:dyDescent="0.2">
      <c r="A93" s="67"/>
      <c r="C93" s="67"/>
      <c r="D93" s="75" t="s">
        <v>157</v>
      </c>
      <c r="E93" s="92">
        <v>46.075000000000003</v>
      </c>
      <c r="F93" s="75">
        <v>120</v>
      </c>
      <c r="G93" s="150">
        <f>E93*F93</f>
        <v>5529</v>
      </c>
    </row>
    <row r="94" spans="1:7" x14ac:dyDescent="0.2">
      <c r="A94" s="67"/>
      <c r="C94" s="67"/>
      <c r="D94" s="75" t="s">
        <v>158</v>
      </c>
      <c r="E94" s="92">
        <v>54.900000000000006</v>
      </c>
      <c r="F94" s="75">
        <v>90</v>
      </c>
      <c r="G94" s="150">
        <f>E94*F94</f>
        <v>4941.0000000000009</v>
      </c>
    </row>
    <row r="95" spans="1:7" ht="13.5" customHeight="1" x14ac:dyDescent="0.2">
      <c r="A95" s="67"/>
      <c r="C95" s="67"/>
      <c r="D95" s="75" t="s">
        <v>159</v>
      </c>
      <c r="E95" s="92">
        <v>77.512500000000003</v>
      </c>
      <c r="F95" s="75">
        <v>50</v>
      </c>
      <c r="G95" s="150">
        <f>E95*F95</f>
        <v>3875.625</v>
      </c>
    </row>
    <row r="96" spans="1:7" ht="13.5" customHeight="1" x14ac:dyDescent="0.2">
      <c r="A96" s="67"/>
      <c r="C96" s="67"/>
    </row>
    <row r="97" spans="1:8" ht="8.25" customHeight="1" x14ac:dyDescent="0.2"/>
    <row r="98" spans="1:8" s="250" customFormat="1" ht="15" x14ac:dyDescent="0.25">
      <c r="B98" s="248" t="s">
        <v>1448</v>
      </c>
    </row>
    <row r="99" spans="1:8" ht="8.25" customHeight="1" x14ac:dyDescent="0.2"/>
    <row r="100" spans="1:8" x14ac:dyDescent="0.2">
      <c r="A100" s="67"/>
      <c r="C100" s="67"/>
      <c r="D100" s="137" t="s">
        <v>160</v>
      </c>
      <c r="E100" s="76" t="s">
        <v>4</v>
      </c>
      <c r="F100" s="77" t="s">
        <v>5</v>
      </c>
      <c r="G100" s="137" t="s">
        <v>6</v>
      </c>
      <c r="H100" s="141" t="s">
        <v>7</v>
      </c>
    </row>
    <row r="101" spans="1:8" ht="12.75" customHeight="1" x14ac:dyDescent="0.2">
      <c r="A101" s="67"/>
      <c r="B101" s="67"/>
      <c r="C101" s="67"/>
      <c r="D101" s="151" t="s">
        <v>142</v>
      </c>
      <c r="E101" s="78" t="s">
        <v>8</v>
      </c>
      <c r="F101" s="79" t="s">
        <v>9</v>
      </c>
      <c r="G101" s="151" t="s">
        <v>52</v>
      </c>
      <c r="H101" s="134" t="s">
        <v>161</v>
      </c>
    </row>
    <row r="102" spans="1:8" x14ac:dyDescent="0.2">
      <c r="A102" s="69" t="s">
        <v>162</v>
      </c>
      <c r="C102" s="67"/>
      <c r="D102" s="93" t="s">
        <v>163</v>
      </c>
      <c r="E102" s="93">
        <v>100</v>
      </c>
      <c r="F102" s="169">
        <v>57.125</v>
      </c>
      <c r="G102" s="93">
        <v>120</v>
      </c>
      <c r="H102" s="169">
        <f t="shared" ref="H102:H117" si="0">F102*G102</f>
        <v>6855</v>
      </c>
    </row>
    <row r="103" spans="1:8" x14ac:dyDescent="0.2">
      <c r="A103" s="192" t="s">
        <v>164</v>
      </c>
      <c r="C103" s="67"/>
      <c r="D103" s="93" t="s">
        <v>165</v>
      </c>
      <c r="E103" s="93">
        <v>100</v>
      </c>
      <c r="F103" s="169">
        <v>61.125</v>
      </c>
      <c r="G103" s="93">
        <v>120</v>
      </c>
      <c r="H103" s="169">
        <f t="shared" si="0"/>
        <v>7335</v>
      </c>
    </row>
    <row r="104" spans="1:8" x14ac:dyDescent="0.2">
      <c r="A104" s="69" t="s">
        <v>166</v>
      </c>
      <c r="C104" s="67"/>
      <c r="D104" s="93" t="s">
        <v>167</v>
      </c>
      <c r="E104" s="93">
        <v>100</v>
      </c>
      <c r="F104" s="169">
        <v>69.75</v>
      </c>
      <c r="G104" s="93">
        <v>80</v>
      </c>
      <c r="H104" s="169">
        <f t="shared" si="0"/>
        <v>5580</v>
      </c>
    </row>
    <row r="105" spans="1:8" ht="13.5" customHeight="1" x14ac:dyDescent="0.2">
      <c r="A105" s="67"/>
      <c r="B105" s="67"/>
      <c r="C105" s="67"/>
      <c r="D105" s="141" t="s">
        <v>168</v>
      </c>
      <c r="E105" s="141">
        <v>100</v>
      </c>
      <c r="F105" s="193">
        <v>117.75</v>
      </c>
      <c r="G105" s="141">
        <v>80</v>
      </c>
      <c r="H105" s="169">
        <f t="shared" si="0"/>
        <v>9420</v>
      </c>
    </row>
    <row r="106" spans="1:8" ht="13.5" customHeight="1" x14ac:dyDescent="0.2">
      <c r="A106" s="67"/>
      <c r="B106" s="67"/>
      <c r="C106" s="67"/>
      <c r="D106" s="93" t="s">
        <v>169</v>
      </c>
      <c r="E106" s="93">
        <v>100</v>
      </c>
      <c r="F106" s="169">
        <v>117.75</v>
      </c>
      <c r="G106" s="93">
        <v>70</v>
      </c>
      <c r="H106" s="169">
        <f t="shared" si="0"/>
        <v>8242.5</v>
      </c>
    </row>
    <row r="107" spans="1:8" ht="12" customHeight="1" x14ac:dyDescent="0.2">
      <c r="A107" s="67"/>
      <c r="B107" s="67"/>
      <c r="C107" s="67"/>
      <c r="D107" s="93" t="s">
        <v>170</v>
      </c>
      <c r="E107" s="93">
        <v>100</v>
      </c>
      <c r="F107" s="94">
        <v>158.375</v>
      </c>
      <c r="G107" s="93">
        <v>50</v>
      </c>
      <c r="H107" s="169">
        <f t="shared" si="0"/>
        <v>7918.75</v>
      </c>
    </row>
    <row r="108" spans="1:8" ht="12" customHeight="1" x14ac:dyDescent="0.2">
      <c r="A108" s="67"/>
      <c r="B108" s="67"/>
      <c r="C108" s="67"/>
      <c r="D108" s="93" t="s">
        <v>171</v>
      </c>
      <c r="E108" s="93">
        <v>100</v>
      </c>
      <c r="F108" s="94">
        <v>335.875</v>
      </c>
      <c r="G108" s="194" t="s">
        <v>172</v>
      </c>
      <c r="H108" s="169">
        <f t="shared" si="0"/>
        <v>8396.875</v>
      </c>
    </row>
    <row r="109" spans="1:8" ht="12" customHeight="1" x14ac:dyDescent="0.2">
      <c r="A109" s="67"/>
      <c r="B109" s="67"/>
      <c r="C109" s="67"/>
      <c r="D109" s="93" t="s">
        <v>173</v>
      </c>
      <c r="E109" s="93">
        <v>100</v>
      </c>
      <c r="F109" s="94">
        <v>363</v>
      </c>
      <c r="G109" s="93">
        <v>25</v>
      </c>
      <c r="H109" s="169">
        <f t="shared" si="0"/>
        <v>9075</v>
      </c>
    </row>
    <row r="110" spans="1:8" ht="12" customHeight="1" x14ac:dyDescent="0.2">
      <c r="A110" s="67"/>
      <c r="B110" s="67"/>
      <c r="C110" s="67"/>
      <c r="D110" s="93" t="s">
        <v>174</v>
      </c>
      <c r="E110" s="93">
        <v>100</v>
      </c>
      <c r="F110" s="94">
        <v>413.5</v>
      </c>
      <c r="G110" s="93">
        <v>30</v>
      </c>
      <c r="H110" s="169">
        <f t="shared" si="0"/>
        <v>12405</v>
      </c>
    </row>
    <row r="111" spans="1:8" ht="12" customHeight="1" x14ac:dyDescent="0.2">
      <c r="A111" s="67"/>
      <c r="B111" s="67"/>
      <c r="C111" s="67"/>
      <c r="D111" s="93" t="s">
        <v>175</v>
      </c>
      <c r="E111" s="93">
        <v>100</v>
      </c>
      <c r="F111" s="94">
        <v>503.5</v>
      </c>
      <c r="G111" s="93">
        <v>30</v>
      </c>
      <c r="H111" s="169">
        <f t="shared" si="0"/>
        <v>15105</v>
      </c>
    </row>
    <row r="112" spans="1:8" ht="12" customHeight="1" x14ac:dyDescent="0.2">
      <c r="A112" s="67"/>
      <c r="B112" s="67"/>
      <c r="C112" s="67"/>
      <c r="D112" s="93" t="s">
        <v>176</v>
      </c>
      <c r="E112" s="93">
        <v>100</v>
      </c>
      <c r="F112" s="94">
        <v>318.125</v>
      </c>
      <c r="G112" s="93">
        <v>15</v>
      </c>
      <c r="H112" s="169">
        <f t="shared" si="0"/>
        <v>4771.875</v>
      </c>
    </row>
    <row r="113" spans="1:8" ht="12" customHeight="1" x14ac:dyDescent="0.2">
      <c r="A113" s="67"/>
      <c r="B113" s="67"/>
      <c r="C113" s="67"/>
      <c r="D113" s="93" t="s">
        <v>177</v>
      </c>
      <c r="E113" s="93">
        <v>100</v>
      </c>
      <c r="F113" s="94">
        <v>422.125</v>
      </c>
      <c r="G113" s="194" t="s">
        <v>178</v>
      </c>
      <c r="H113" s="169">
        <f t="shared" si="0"/>
        <v>4221.25</v>
      </c>
    </row>
    <row r="114" spans="1:8" x14ac:dyDescent="0.2">
      <c r="A114" s="67"/>
      <c r="B114" s="67"/>
      <c r="C114" s="67"/>
      <c r="D114" s="93" t="s">
        <v>179</v>
      </c>
      <c r="E114" s="93">
        <v>100</v>
      </c>
      <c r="F114" s="94">
        <v>549.875</v>
      </c>
      <c r="G114" s="93">
        <v>20</v>
      </c>
      <c r="H114" s="169">
        <f t="shared" si="0"/>
        <v>10997.5</v>
      </c>
    </row>
    <row r="115" spans="1:8" x14ac:dyDescent="0.2">
      <c r="A115" s="67"/>
      <c r="B115" s="67"/>
      <c r="C115" s="67"/>
      <c r="D115" s="93" t="s">
        <v>180</v>
      </c>
      <c r="E115" s="93">
        <v>100</v>
      </c>
      <c r="F115" s="94">
        <v>702.875</v>
      </c>
      <c r="G115" s="93">
        <v>15</v>
      </c>
      <c r="H115" s="169">
        <f t="shared" si="0"/>
        <v>10543.125</v>
      </c>
    </row>
    <row r="116" spans="1:8" x14ac:dyDescent="0.2">
      <c r="A116" s="67"/>
      <c r="B116" s="67"/>
      <c r="C116" s="67"/>
      <c r="D116" s="93" t="s">
        <v>181</v>
      </c>
      <c r="E116" s="93">
        <v>100</v>
      </c>
      <c r="F116" s="94">
        <v>765.625</v>
      </c>
      <c r="G116" s="93">
        <v>15</v>
      </c>
      <c r="H116" s="169">
        <f t="shared" si="0"/>
        <v>11484.375</v>
      </c>
    </row>
    <row r="117" spans="1:8" ht="12.4" customHeight="1" x14ac:dyDescent="0.2">
      <c r="A117" s="67"/>
      <c r="B117" s="67"/>
      <c r="D117" s="75" t="s">
        <v>182</v>
      </c>
      <c r="E117" s="75">
        <v>50</v>
      </c>
      <c r="F117" s="94">
        <v>610.5</v>
      </c>
      <c r="G117" s="75">
        <v>20</v>
      </c>
      <c r="H117" s="94">
        <f t="shared" si="0"/>
        <v>12210</v>
      </c>
    </row>
    <row r="118" spans="1:8" ht="12.4" customHeight="1" x14ac:dyDescent="0.2">
      <c r="A118" s="67"/>
      <c r="B118" s="67"/>
      <c r="D118" s="88"/>
      <c r="E118" s="88"/>
      <c r="F118" s="177"/>
      <c r="G118" s="88"/>
      <c r="H118" s="177"/>
    </row>
    <row r="119" spans="1:8" s="250" customFormat="1" ht="15" x14ac:dyDescent="0.25">
      <c r="A119" s="258"/>
      <c r="B119" s="248" t="s">
        <v>183</v>
      </c>
      <c r="D119" s="251"/>
      <c r="E119" s="251"/>
      <c r="F119" s="252"/>
      <c r="G119" s="251"/>
      <c r="H119" s="252"/>
    </row>
    <row r="120" spans="1:8" x14ac:dyDescent="0.2">
      <c r="A120" s="67"/>
      <c r="B120" s="67"/>
      <c r="C120" s="67"/>
    </row>
    <row r="121" spans="1:8" ht="13.5" customHeight="1" x14ac:dyDescent="0.2">
      <c r="A121" s="67"/>
      <c r="B121" s="67"/>
      <c r="C121" s="67"/>
      <c r="D121" s="97" t="s">
        <v>140</v>
      </c>
      <c r="E121" s="97" t="s">
        <v>4</v>
      </c>
      <c r="F121" s="97" t="s">
        <v>5</v>
      </c>
      <c r="G121" s="97" t="s">
        <v>6</v>
      </c>
      <c r="H121" s="98" t="s">
        <v>7</v>
      </c>
    </row>
    <row r="122" spans="1:8" ht="11.25" customHeight="1" x14ac:dyDescent="0.2">
      <c r="A122" s="67"/>
      <c r="B122" s="67"/>
      <c r="C122" s="67"/>
      <c r="D122" s="195" t="s">
        <v>142</v>
      </c>
      <c r="E122" s="100" t="s">
        <v>8</v>
      </c>
      <c r="F122" s="100" t="s">
        <v>9</v>
      </c>
      <c r="G122" s="100" t="s">
        <v>10</v>
      </c>
      <c r="H122" s="101" t="s">
        <v>11</v>
      </c>
    </row>
    <row r="123" spans="1:8" ht="12.75" customHeight="1" x14ac:dyDescent="0.2">
      <c r="A123" s="67"/>
      <c r="B123" s="67"/>
      <c r="C123" s="67"/>
      <c r="D123" s="75">
        <v>6</v>
      </c>
      <c r="E123" s="75">
        <v>500</v>
      </c>
      <c r="F123" s="92">
        <v>580</v>
      </c>
      <c r="G123" s="75">
        <v>30</v>
      </c>
      <c r="H123" s="169">
        <f>F123*G123</f>
        <v>17400</v>
      </c>
    </row>
    <row r="124" spans="1:8" ht="12.75" customHeight="1" x14ac:dyDescent="0.2">
      <c r="A124" s="67"/>
      <c r="B124" s="67"/>
      <c r="C124" s="67"/>
      <c r="D124" s="88"/>
      <c r="E124" s="88"/>
      <c r="F124" s="89"/>
      <c r="G124" s="88"/>
      <c r="H124" s="196"/>
    </row>
    <row r="125" spans="1:8" s="250" customFormat="1" ht="15" x14ac:dyDescent="0.25">
      <c r="A125" s="258"/>
      <c r="B125" s="248" t="s">
        <v>184</v>
      </c>
    </row>
    <row r="126" spans="1:8" ht="15" x14ac:dyDescent="0.25">
      <c r="A126" s="67"/>
      <c r="B126" s="74"/>
    </row>
    <row r="127" spans="1:8" x14ac:dyDescent="0.2">
      <c r="A127" s="67"/>
      <c r="D127" s="141" t="s">
        <v>89</v>
      </c>
      <c r="E127" s="76" t="s">
        <v>141</v>
      </c>
      <c r="F127" s="77" t="s">
        <v>5</v>
      </c>
      <c r="G127" s="137" t="s">
        <v>6</v>
      </c>
      <c r="H127" s="141" t="s">
        <v>7</v>
      </c>
    </row>
    <row r="128" spans="1:8" x14ac:dyDescent="0.2">
      <c r="A128" s="67"/>
      <c r="B128" s="67"/>
      <c r="C128" s="67"/>
      <c r="D128" s="134" t="s">
        <v>142</v>
      </c>
      <c r="E128" s="78" t="s">
        <v>143</v>
      </c>
      <c r="F128" s="79" t="s">
        <v>9</v>
      </c>
      <c r="G128" s="151" t="s">
        <v>185</v>
      </c>
      <c r="H128" s="134" t="s">
        <v>11</v>
      </c>
    </row>
    <row r="129" spans="1:8" ht="13.5" customHeight="1" x14ac:dyDescent="0.2">
      <c r="A129" s="67"/>
      <c r="B129" s="67"/>
      <c r="C129" s="67"/>
      <c r="D129" s="93" t="s">
        <v>16</v>
      </c>
      <c r="E129" s="93">
        <v>500</v>
      </c>
      <c r="F129" s="145">
        <v>526</v>
      </c>
      <c r="G129" s="93">
        <v>20</v>
      </c>
      <c r="H129" s="169">
        <f>F129*G129</f>
        <v>10520</v>
      </c>
    </row>
    <row r="130" spans="1:8" ht="13.5" customHeight="1" x14ac:dyDescent="0.2">
      <c r="A130" s="67"/>
      <c r="B130" s="67"/>
      <c r="C130" s="67"/>
      <c r="D130" s="93" t="s">
        <v>186</v>
      </c>
      <c r="E130" s="93">
        <v>500</v>
      </c>
      <c r="F130" s="145">
        <v>1100</v>
      </c>
      <c r="G130" s="194" t="s">
        <v>187</v>
      </c>
      <c r="H130" s="169">
        <f>F130*G130</f>
        <v>13200</v>
      </c>
    </row>
    <row r="131" spans="1:8" x14ac:dyDescent="0.2">
      <c r="A131" s="67"/>
      <c r="B131" s="67"/>
      <c r="C131" s="67"/>
    </row>
    <row r="132" spans="1:8" ht="7.5" customHeight="1" x14ac:dyDescent="0.2">
      <c r="A132" s="67"/>
      <c r="B132" s="67"/>
      <c r="C132" s="67"/>
    </row>
    <row r="133" spans="1:8" s="250" customFormat="1" ht="15.75" customHeight="1" x14ac:dyDescent="0.25">
      <c r="A133" s="258"/>
      <c r="B133" s="248" t="s">
        <v>188</v>
      </c>
    </row>
    <row r="134" spans="1:8" ht="15.75" customHeight="1" x14ac:dyDescent="0.25">
      <c r="A134" s="67"/>
      <c r="B134" s="74"/>
    </row>
    <row r="135" spans="1:8" x14ac:dyDescent="0.2">
      <c r="A135" s="67"/>
      <c r="B135" s="67"/>
      <c r="C135" s="67"/>
      <c r="D135" s="141" t="s">
        <v>89</v>
      </c>
      <c r="E135" s="76" t="s">
        <v>4</v>
      </c>
      <c r="F135" s="77" t="s">
        <v>5</v>
      </c>
      <c r="G135" s="137" t="s">
        <v>6</v>
      </c>
      <c r="H135" s="141" t="s">
        <v>7</v>
      </c>
    </row>
    <row r="136" spans="1:8" x14ac:dyDescent="0.2">
      <c r="A136" s="67"/>
      <c r="B136" s="67"/>
      <c r="C136" s="67"/>
      <c r="D136" s="134" t="s">
        <v>142</v>
      </c>
      <c r="E136" s="78" t="s">
        <v>8</v>
      </c>
      <c r="F136" s="79" t="s">
        <v>9</v>
      </c>
      <c r="G136" s="151" t="s">
        <v>10</v>
      </c>
      <c r="H136" s="134" t="s">
        <v>11</v>
      </c>
    </row>
    <row r="137" spans="1:8" x14ac:dyDescent="0.2">
      <c r="A137" s="67"/>
      <c r="B137" s="67"/>
      <c r="C137" s="67"/>
      <c r="D137" s="75" t="s">
        <v>189</v>
      </c>
      <c r="E137" s="75">
        <v>100</v>
      </c>
      <c r="F137" s="94">
        <v>175</v>
      </c>
      <c r="G137" s="75">
        <v>40</v>
      </c>
      <c r="H137" s="94">
        <f t="shared" ref="H137:H145" si="1">F137*G137</f>
        <v>7000</v>
      </c>
    </row>
    <row r="138" spans="1:8" x14ac:dyDescent="0.2">
      <c r="A138" s="67"/>
      <c r="B138" s="67"/>
      <c r="C138" s="67"/>
      <c r="D138" s="75" t="s">
        <v>190</v>
      </c>
      <c r="E138" s="75">
        <v>100</v>
      </c>
      <c r="F138" s="94">
        <v>175</v>
      </c>
      <c r="G138" s="75">
        <v>40</v>
      </c>
      <c r="H138" s="94">
        <f t="shared" si="1"/>
        <v>7000</v>
      </c>
    </row>
    <row r="139" spans="1:8" x14ac:dyDescent="0.2">
      <c r="A139" s="67"/>
      <c r="B139" s="67"/>
      <c r="C139" s="67"/>
      <c r="D139" s="75" t="s">
        <v>191</v>
      </c>
      <c r="E139" s="75">
        <v>100</v>
      </c>
      <c r="F139" s="94">
        <v>300.75</v>
      </c>
      <c r="G139" s="75">
        <v>20</v>
      </c>
      <c r="H139" s="94">
        <f t="shared" si="1"/>
        <v>6015</v>
      </c>
    </row>
    <row r="140" spans="1:8" ht="13.5" customHeight="1" x14ac:dyDescent="0.2">
      <c r="A140" s="67"/>
      <c r="B140" s="67"/>
      <c r="C140" s="67"/>
      <c r="D140" s="75" t="s">
        <v>192</v>
      </c>
      <c r="E140" s="75">
        <v>100</v>
      </c>
      <c r="F140" s="94">
        <v>300.75</v>
      </c>
      <c r="G140" s="75">
        <v>20</v>
      </c>
      <c r="H140" s="94">
        <f t="shared" si="1"/>
        <v>6015</v>
      </c>
    </row>
    <row r="141" spans="1:8" ht="13.5" customHeight="1" x14ac:dyDescent="0.2">
      <c r="A141" s="67"/>
      <c r="B141" s="67"/>
      <c r="C141" s="67"/>
      <c r="D141" s="93" t="s">
        <v>193</v>
      </c>
      <c r="E141" s="93">
        <v>1000</v>
      </c>
      <c r="F141" s="169">
        <v>645.25</v>
      </c>
      <c r="G141" s="93">
        <v>20</v>
      </c>
      <c r="H141" s="94">
        <f t="shared" si="1"/>
        <v>12905</v>
      </c>
    </row>
    <row r="142" spans="1:8" ht="13.5" customHeight="1" x14ac:dyDescent="0.2">
      <c r="A142" s="67"/>
      <c r="B142" s="67"/>
      <c r="C142" s="67"/>
      <c r="D142" s="93" t="s">
        <v>194</v>
      </c>
      <c r="E142" s="93">
        <v>1000</v>
      </c>
      <c r="F142" s="169">
        <v>645.25</v>
      </c>
      <c r="G142" s="93">
        <v>20</v>
      </c>
      <c r="H142" s="94">
        <f t="shared" si="1"/>
        <v>12905</v>
      </c>
    </row>
    <row r="143" spans="1:8" ht="13.5" customHeight="1" x14ac:dyDescent="0.2">
      <c r="A143" s="67"/>
      <c r="B143" s="67"/>
      <c r="C143" s="67"/>
      <c r="D143" s="93" t="s">
        <v>195</v>
      </c>
      <c r="E143" s="93">
        <v>500</v>
      </c>
      <c r="F143" s="169">
        <v>749.375</v>
      </c>
      <c r="G143" s="93">
        <v>20</v>
      </c>
      <c r="H143" s="94">
        <f t="shared" si="1"/>
        <v>14987.5</v>
      </c>
    </row>
    <row r="144" spans="1:8" x14ac:dyDescent="0.2">
      <c r="A144" s="67"/>
      <c r="B144" s="67"/>
      <c r="C144" s="67"/>
      <c r="D144" s="93" t="s">
        <v>196</v>
      </c>
      <c r="E144" s="93">
        <v>500</v>
      </c>
      <c r="F144" s="169">
        <v>749.375</v>
      </c>
      <c r="G144" s="93">
        <v>20</v>
      </c>
      <c r="H144" s="94">
        <f t="shared" si="1"/>
        <v>14987.5</v>
      </c>
    </row>
    <row r="145" spans="1:8" x14ac:dyDescent="0.2">
      <c r="A145" s="67"/>
      <c r="B145" s="67"/>
      <c r="C145" s="67"/>
      <c r="D145" s="93" t="s">
        <v>197</v>
      </c>
      <c r="E145" s="93">
        <v>500</v>
      </c>
      <c r="F145" s="169">
        <v>575.875</v>
      </c>
      <c r="G145" s="93">
        <v>20</v>
      </c>
      <c r="H145" s="94">
        <f t="shared" si="1"/>
        <v>11517.5</v>
      </c>
    </row>
    <row r="147" spans="1:8" s="250" customFormat="1" ht="15" x14ac:dyDescent="0.25">
      <c r="B147" s="248" t="s">
        <v>198</v>
      </c>
    </row>
    <row r="148" spans="1:8" ht="15" x14ac:dyDescent="0.25">
      <c r="B148" s="74"/>
    </row>
    <row r="149" spans="1:8" x14ac:dyDescent="0.2">
      <c r="A149" s="67"/>
      <c r="B149" s="67"/>
      <c r="C149" s="67"/>
      <c r="D149" s="141" t="s">
        <v>140</v>
      </c>
      <c r="E149" s="76" t="s">
        <v>4</v>
      </c>
      <c r="F149" s="77" t="s">
        <v>5</v>
      </c>
      <c r="G149" s="137" t="s">
        <v>6</v>
      </c>
      <c r="H149" s="141" t="s">
        <v>7</v>
      </c>
    </row>
    <row r="150" spans="1:8" ht="12.75" customHeight="1" x14ac:dyDescent="0.2">
      <c r="A150" s="67"/>
      <c r="B150" s="67"/>
      <c r="C150" s="67"/>
      <c r="D150" s="134" t="s">
        <v>199</v>
      </c>
      <c r="E150" s="78" t="s">
        <v>8</v>
      </c>
      <c r="F150" s="79" t="s">
        <v>9</v>
      </c>
      <c r="G150" s="151" t="s">
        <v>10</v>
      </c>
      <c r="H150" s="134" t="s">
        <v>11</v>
      </c>
    </row>
    <row r="151" spans="1:8" x14ac:dyDescent="0.2">
      <c r="A151" s="67"/>
      <c r="B151" s="67"/>
      <c r="C151" s="67"/>
      <c r="D151" s="197" t="s">
        <v>200</v>
      </c>
      <c r="E151" s="75">
        <v>100</v>
      </c>
      <c r="F151" s="178">
        <v>46.25</v>
      </c>
      <c r="G151" s="75">
        <v>80</v>
      </c>
      <c r="H151" s="94">
        <f>F151*G151</f>
        <v>3700</v>
      </c>
    </row>
    <row r="152" spans="1:8" x14ac:dyDescent="0.2">
      <c r="A152" s="67"/>
      <c r="B152" s="67"/>
      <c r="C152" s="67"/>
      <c r="D152" s="197" t="s">
        <v>201</v>
      </c>
      <c r="E152" s="75">
        <v>100</v>
      </c>
      <c r="F152" s="178">
        <v>52.5</v>
      </c>
      <c r="G152" s="75">
        <v>70</v>
      </c>
      <c r="H152" s="94">
        <f>F152*G152</f>
        <v>3675</v>
      </c>
    </row>
    <row r="153" spans="1:8" x14ac:dyDescent="0.2">
      <c r="A153" s="69" t="s">
        <v>202</v>
      </c>
      <c r="C153" s="69"/>
      <c r="D153" s="197" t="s">
        <v>203</v>
      </c>
      <c r="E153" s="75">
        <v>100</v>
      </c>
      <c r="F153" s="178">
        <v>69</v>
      </c>
      <c r="G153" s="75">
        <v>50</v>
      </c>
      <c r="H153" s="94">
        <f>F153*G153</f>
        <v>3450</v>
      </c>
    </row>
    <row r="154" spans="1:8" ht="11.25" customHeight="1" x14ac:dyDescent="0.2">
      <c r="A154" s="67"/>
      <c r="B154" s="67"/>
      <c r="C154" s="67"/>
    </row>
    <row r="155" spans="1:8" s="250" customFormat="1" ht="15" x14ac:dyDescent="0.25">
      <c r="A155" s="258"/>
      <c r="B155" s="248" t="s">
        <v>204</v>
      </c>
    </row>
    <row r="156" spans="1:8" ht="15" x14ac:dyDescent="0.25">
      <c r="A156" s="67"/>
      <c r="B156" s="74"/>
    </row>
    <row r="157" spans="1:8" x14ac:dyDescent="0.2">
      <c r="A157" s="67"/>
      <c r="B157" s="67"/>
      <c r="C157" s="67"/>
      <c r="D157" s="141" t="s">
        <v>140</v>
      </c>
      <c r="E157" s="76" t="s">
        <v>141</v>
      </c>
      <c r="F157" s="77" t="s">
        <v>5</v>
      </c>
      <c r="G157" s="137" t="s">
        <v>6</v>
      </c>
      <c r="H157" s="141" t="s">
        <v>7</v>
      </c>
    </row>
    <row r="158" spans="1:8" ht="13.5" customHeight="1" x14ac:dyDescent="0.2">
      <c r="A158" s="67"/>
      <c r="B158" s="67"/>
      <c r="C158" s="67"/>
      <c r="D158" s="134" t="s">
        <v>199</v>
      </c>
      <c r="E158" s="78" t="s">
        <v>143</v>
      </c>
      <c r="F158" s="79" t="s">
        <v>205</v>
      </c>
      <c r="G158" s="151" t="s">
        <v>185</v>
      </c>
      <c r="H158" s="134" t="s">
        <v>206</v>
      </c>
    </row>
    <row r="159" spans="1:8" ht="13.5" customHeight="1" x14ac:dyDescent="0.2">
      <c r="A159" s="67"/>
      <c r="B159" s="67"/>
      <c r="C159" s="67"/>
      <c r="D159" s="198" t="s">
        <v>207</v>
      </c>
      <c r="E159" s="75">
        <v>1000</v>
      </c>
      <c r="F159" s="92">
        <v>588</v>
      </c>
      <c r="G159" s="198" t="s">
        <v>208</v>
      </c>
      <c r="H159" s="94">
        <f t="shared" ref="H159:H164" si="2">F159*G159</f>
        <v>11760</v>
      </c>
    </row>
    <row r="160" spans="1:8" x14ac:dyDescent="0.2">
      <c r="A160" s="67"/>
      <c r="B160" s="67"/>
      <c r="C160" s="67"/>
      <c r="D160" s="198" t="s">
        <v>209</v>
      </c>
      <c r="E160" s="75">
        <v>1000</v>
      </c>
      <c r="F160" s="92">
        <v>909.75</v>
      </c>
      <c r="G160" s="198" t="s">
        <v>208</v>
      </c>
      <c r="H160" s="94">
        <f t="shared" si="2"/>
        <v>18195</v>
      </c>
    </row>
    <row r="161" spans="1:8" x14ac:dyDescent="0.2">
      <c r="A161" s="67"/>
      <c r="B161" s="67"/>
      <c r="C161" s="67"/>
      <c r="D161" s="198" t="s">
        <v>210</v>
      </c>
      <c r="E161" s="75">
        <v>1000</v>
      </c>
      <c r="F161" s="92">
        <v>1033.375</v>
      </c>
      <c r="G161" s="198" t="s">
        <v>178</v>
      </c>
      <c r="H161" s="94">
        <f t="shared" si="2"/>
        <v>10333.75</v>
      </c>
    </row>
    <row r="162" spans="1:8" x14ac:dyDescent="0.2">
      <c r="A162" s="67"/>
      <c r="B162" s="67"/>
      <c r="C162" s="67"/>
      <c r="D162" s="93">
        <v>12</v>
      </c>
      <c r="E162" s="93">
        <v>500</v>
      </c>
      <c r="F162" s="145">
        <v>460.25</v>
      </c>
      <c r="G162" s="194" t="s">
        <v>211</v>
      </c>
      <c r="H162" s="94">
        <f t="shared" si="2"/>
        <v>6903.75</v>
      </c>
    </row>
    <row r="163" spans="1:8" x14ac:dyDescent="0.2">
      <c r="A163" s="67"/>
      <c r="B163" s="67"/>
      <c r="C163" s="67"/>
      <c r="D163" s="93">
        <v>16</v>
      </c>
      <c r="E163" s="93">
        <v>500</v>
      </c>
      <c r="F163" s="145">
        <v>480.25</v>
      </c>
      <c r="G163" s="194" t="s">
        <v>187</v>
      </c>
      <c r="H163" s="94">
        <f t="shared" si="2"/>
        <v>5763</v>
      </c>
    </row>
    <row r="164" spans="1:8" ht="15" customHeight="1" x14ac:dyDescent="0.2">
      <c r="A164" s="67"/>
      <c r="B164" s="67"/>
      <c r="C164" s="67"/>
      <c r="D164" s="93">
        <v>20</v>
      </c>
      <c r="E164" s="93">
        <v>500</v>
      </c>
      <c r="F164" s="145">
        <v>584.375</v>
      </c>
      <c r="G164" s="194" t="s">
        <v>178</v>
      </c>
      <c r="H164" s="94">
        <f t="shared" si="2"/>
        <v>5843.75</v>
      </c>
    </row>
    <row r="165" spans="1:8" ht="11.25" customHeight="1" x14ac:dyDescent="0.2">
      <c r="A165" s="67"/>
      <c r="B165" s="67"/>
      <c r="C165" s="67"/>
    </row>
    <row r="166" spans="1:8" s="250" customFormat="1" ht="15" x14ac:dyDescent="0.25">
      <c r="B166" s="248" t="s">
        <v>212</v>
      </c>
    </row>
    <row r="167" spans="1:8" ht="15" x14ac:dyDescent="0.25">
      <c r="B167" s="74"/>
    </row>
    <row r="168" spans="1:8" ht="13.5" customHeight="1" x14ac:dyDescent="0.2">
      <c r="A168" s="67"/>
      <c r="B168" s="67"/>
      <c r="C168" s="67"/>
      <c r="D168" s="76" t="s">
        <v>42</v>
      </c>
      <c r="E168" s="155" t="s">
        <v>4</v>
      </c>
      <c r="F168" s="162" t="s">
        <v>5</v>
      </c>
      <c r="G168" s="76" t="s">
        <v>6</v>
      </c>
      <c r="H168" s="77" t="s">
        <v>7</v>
      </c>
    </row>
    <row r="169" spans="1:8" ht="13.5" customHeight="1" x14ac:dyDescent="0.2">
      <c r="A169" s="67"/>
      <c r="B169" s="67"/>
      <c r="C169" s="67"/>
      <c r="D169" s="78"/>
      <c r="E169" s="199" t="s">
        <v>8</v>
      </c>
      <c r="F169" s="200" t="s">
        <v>9</v>
      </c>
      <c r="G169" s="78" t="s">
        <v>10</v>
      </c>
      <c r="H169" s="79" t="s">
        <v>11</v>
      </c>
    </row>
    <row r="170" spans="1:8" ht="13.5" customHeight="1" x14ac:dyDescent="0.2">
      <c r="A170" s="67"/>
      <c r="B170" s="67"/>
      <c r="C170" s="67"/>
      <c r="D170" s="201" t="s">
        <v>213</v>
      </c>
      <c r="E170" s="79">
        <v>1000</v>
      </c>
      <c r="F170" s="145">
        <v>187.5</v>
      </c>
      <c r="G170" s="194">
        <v>60</v>
      </c>
      <c r="H170" s="94">
        <f t="shared" ref="H170:H177" si="3">F170*G170</f>
        <v>11250</v>
      </c>
    </row>
    <row r="171" spans="1:8" x14ac:dyDescent="0.2">
      <c r="A171" s="67"/>
      <c r="B171" s="67"/>
      <c r="C171" s="67"/>
      <c r="D171" s="201" t="s">
        <v>214</v>
      </c>
      <c r="E171" s="75">
        <v>1000</v>
      </c>
      <c r="F171" s="145">
        <v>197.5</v>
      </c>
      <c r="G171" s="194">
        <v>40</v>
      </c>
      <c r="H171" s="94">
        <f t="shared" si="3"/>
        <v>7900</v>
      </c>
    </row>
    <row r="172" spans="1:8" ht="13.5" customHeight="1" x14ac:dyDescent="0.2">
      <c r="A172" s="67"/>
      <c r="B172" s="67"/>
      <c r="C172" s="67"/>
      <c r="D172" s="201" t="s">
        <v>215</v>
      </c>
      <c r="E172" s="75">
        <v>1000</v>
      </c>
      <c r="F172" s="145">
        <v>231.25</v>
      </c>
      <c r="G172" s="194">
        <v>30</v>
      </c>
      <c r="H172" s="94">
        <f t="shared" si="3"/>
        <v>6937.5</v>
      </c>
    </row>
    <row r="173" spans="1:8" x14ac:dyDescent="0.2">
      <c r="A173" s="67"/>
      <c r="B173" s="67"/>
      <c r="C173" s="67"/>
      <c r="D173" s="201" t="s">
        <v>216</v>
      </c>
      <c r="E173" s="75">
        <v>1000</v>
      </c>
      <c r="F173" s="145">
        <v>375</v>
      </c>
      <c r="G173" s="194">
        <v>20</v>
      </c>
      <c r="H173" s="94">
        <f t="shared" si="3"/>
        <v>7500</v>
      </c>
    </row>
    <row r="174" spans="1:8" x14ac:dyDescent="0.2">
      <c r="A174" s="67"/>
      <c r="B174" s="67"/>
      <c r="C174" s="67"/>
      <c r="D174" s="201" t="s">
        <v>217</v>
      </c>
      <c r="E174" s="75">
        <v>1000</v>
      </c>
      <c r="F174" s="145">
        <v>375</v>
      </c>
      <c r="G174" s="194">
        <v>20</v>
      </c>
      <c r="H174" s="94">
        <f t="shared" si="3"/>
        <v>7500</v>
      </c>
    </row>
    <row r="175" spans="1:8" x14ac:dyDescent="0.2">
      <c r="A175" s="67"/>
      <c r="B175" s="67"/>
      <c r="C175" s="67"/>
      <c r="D175" s="201" t="s">
        <v>218</v>
      </c>
      <c r="E175" s="75">
        <v>1000</v>
      </c>
      <c r="F175" s="145">
        <v>375</v>
      </c>
      <c r="G175" s="194">
        <v>15</v>
      </c>
      <c r="H175" s="94">
        <f t="shared" si="3"/>
        <v>5625</v>
      </c>
    </row>
    <row r="176" spans="1:8" x14ac:dyDescent="0.2">
      <c r="A176" s="67"/>
      <c r="B176" s="67"/>
      <c r="C176" s="67"/>
      <c r="D176" s="201" t="s">
        <v>219</v>
      </c>
      <c r="E176" s="75">
        <v>50</v>
      </c>
      <c r="F176" s="145">
        <v>28.875</v>
      </c>
      <c r="G176" s="194">
        <v>100</v>
      </c>
      <c r="H176" s="94">
        <f t="shared" si="3"/>
        <v>2887.5</v>
      </c>
    </row>
    <row r="177" spans="1:8" x14ac:dyDescent="0.2">
      <c r="A177" s="67"/>
      <c r="B177" s="67"/>
      <c r="C177" s="67"/>
      <c r="D177" s="201" t="s">
        <v>220</v>
      </c>
      <c r="E177" s="75">
        <v>30</v>
      </c>
      <c r="F177" s="145">
        <v>28.875</v>
      </c>
      <c r="G177" s="194">
        <v>100</v>
      </c>
      <c r="H177" s="94">
        <f t="shared" si="3"/>
        <v>2887.5</v>
      </c>
    </row>
    <row r="178" spans="1:8" x14ac:dyDescent="0.2">
      <c r="A178" s="67"/>
      <c r="B178" s="67"/>
      <c r="C178" s="67"/>
      <c r="D178" s="202"/>
      <c r="E178" s="88"/>
      <c r="F178" s="203"/>
      <c r="G178" s="204"/>
      <c r="H178" s="177"/>
    </row>
    <row r="179" spans="1:8" s="250" customFormat="1" ht="15" customHeight="1" x14ac:dyDescent="0.2">
      <c r="A179" s="258"/>
      <c r="B179" s="265" t="s">
        <v>221</v>
      </c>
      <c r="C179" s="265"/>
      <c r="E179" s="249"/>
      <c r="F179" s="249"/>
    </row>
    <row r="180" spans="1:8" x14ac:dyDescent="0.2">
      <c r="A180" s="67"/>
      <c r="B180" s="67"/>
    </row>
    <row r="181" spans="1:8" x14ac:dyDescent="0.2">
      <c r="A181" s="67"/>
      <c r="B181" s="67"/>
      <c r="C181" s="300" t="s">
        <v>222</v>
      </c>
      <c r="D181" s="275"/>
      <c r="E181" s="309" t="s">
        <v>1449</v>
      </c>
      <c r="F181" s="310"/>
      <c r="G181" s="311"/>
      <c r="H181" s="205"/>
    </row>
    <row r="182" spans="1:8" x14ac:dyDescent="0.2">
      <c r="A182" s="67"/>
      <c r="B182" s="67"/>
      <c r="C182" s="137" t="s">
        <v>140</v>
      </c>
      <c r="D182" s="76" t="s">
        <v>4</v>
      </c>
      <c r="E182" s="206" t="s">
        <v>5</v>
      </c>
      <c r="F182" s="207" t="s">
        <v>223</v>
      </c>
      <c r="G182" s="208" t="s">
        <v>7</v>
      </c>
    </row>
    <row r="183" spans="1:8" ht="12.75" customHeight="1" x14ac:dyDescent="0.2">
      <c r="A183" s="67"/>
      <c r="B183" s="67"/>
      <c r="C183" s="151" t="s">
        <v>142</v>
      </c>
      <c r="D183" s="78" t="s">
        <v>224</v>
      </c>
      <c r="E183" s="199" t="s">
        <v>225</v>
      </c>
      <c r="F183" s="209" t="s">
        <v>10</v>
      </c>
      <c r="G183" s="134" t="s">
        <v>11</v>
      </c>
    </row>
    <row r="184" spans="1:8" ht="13.5" customHeight="1" x14ac:dyDescent="0.2">
      <c r="A184" s="67"/>
      <c r="B184" s="67"/>
      <c r="C184" s="75">
        <v>12</v>
      </c>
      <c r="D184" s="75">
        <v>350</v>
      </c>
      <c r="E184" s="80">
        <v>425.25</v>
      </c>
      <c r="F184" s="210" t="s">
        <v>187</v>
      </c>
      <c r="G184" s="94">
        <f t="shared" ref="G184:G189" si="4">E184*F184</f>
        <v>5103</v>
      </c>
    </row>
    <row r="185" spans="1:8" x14ac:dyDescent="0.2">
      <c r="A185" s="67"/>
      <c r="B185" s="67"/>
      <c r="C185" s="93">
        <v>16</v>
      </c>
      <c r="D185" s="93">
        <v>300</v>
      </c>
      <c r="E185" s="145">
        <v>420.75</v>
      </c>
      <c r="F185" s="211" t="s">
        <v>187</v>
      </c>
      <c r="G185" s="94">
        <f t="shared" si="4"/>
        <v>5049</v>
      </c>
    </row>
    <row r="186" spans="1:8" x14ac:dyDescent="0.2">
      <c r="A186" s="67"/>
      <c r="B186" s="67"/>
      <c r="C186" s="93">
        <v>20</v>
      </c>
      <c r="D186" s="93">
        <v>250</v>
      </c>
      <c r="E186" s="145">
        <v>473.75</v>
      </c>
      <c r="F186" s="211" t="s">
        <v>187</v>
      </c>
      <c r="G186" s="94">
        <f t="shared" si="4"/>
        <v>5685</v>
      </c>
    </row>
    <row r="187" spans="1:8" x14ac:dyDescent="0.2">
      <c r="A187" s="67"/>
      <c r="B187" s="67"/>
      <c r="C187" s="93">
        <v>25</v>
      </c>
      <c r="D187" s="93">
        <v>250</v>
      </c>
      <c r="E187" s="145">
        <v>519.75</v>
      </c>
      <c r="F187" s="211" t="s">
        <v>187</v>
      </c>
      <c r="G187" s="94">
        <f t="shared" si="4"/>
        <v>6237</v>
      </c>
    </row>
    <row r="188" spans="1:8" x14ac:dyDescent="0.2">
      <c r="A188" s="67"/>
      <c r="B188" s="67"/>
      <c r="C188" s="93">
        <v>32</v>
      </c>
      <c r="D188" s="93">
        <v>150</v>
      </c>
      <c r="E188" s="145">
        <v>576</v>
      </c>
      <c r="F188" s="211" t="s">
        <v>187</v>
      </c>
      <c r="G188" s="94">
        <f t="shared" si="4"/>
        <v>6912</v>
      </c>
    </row>
    <row r="189" spans="1:8" ht="13.5" customHeight="1" x14ac:dyDescent="0.2">
      <c r="A189" s="67"/>
      <c r="B189" s="67"/>
      <c r="C189" s="93">
        <v>40</v>
      </c>
      <c r="D189" s="93">
        <v>100</v>
      </c>
      <c r="E189" s="145">
        <v>493.75</v>
      </c>
      <c r="F189" s="211" t="s">
        <v>187</v>
      </c>
      <c r="G189" s="94">
        <f t="shared" si="4"/>
        <v>5925</v>
      </c>
    </row>
    <row r="190" spans="1:8" x14ac:dyDescent="0.2">
      <c r="A190" s="67"/>
      <c r="B190" s="67"/>
      <c r="C190" s="140"/>
      <c r="D190" s="140"/>
      <c r="E190" s="203"/>
      <c r="F190" s="204"/>
      <c r="G190" s="203"/>
    </row>
    <row r="191" spans="1:8" x14ac:dyDescent="0.2">
      <c r="A191" s="67"/>
      <c r="B191" s="67"/>
      <c r="C191" s="140"/>
      <c r="D191" s="140"/>
      <c r="E191" s="203"/>
      <c r="F191" s="204"/>
      <c r="G191" s="203"/>
    </row>
    <row r="192" spans="1:8" ht="13.5" customHeight="1" x14ac:dyDescent="0.2">
      <c r="A192" s="67"/>
      <c r="B192" s="67"/>
      <c r="C192" s="137" t="s">
        <v>140</v>
      </c>
      <c r="D192" s="76" t="s">
        <v>4</v>
      </c>
      <c r="E192" s="76" t="s">
        <v>5</v>
      </c>
      <c r="F192" s="212" t="s">
        <v>223</v>
      </c>
      <c r="G192" s="141" t="s">
        <v>7</v>
      </c>
    </row>
    <row r="193" spans="1:8" ht="12.75" customHeight="1" x14ac:dyDescent="0.2">
      <c r="A193" s="67"/>
      <c r="B193" s="67"/>
      <c r="C193" s="151" t="s">
        <v>142</v>
      </c>
      <c r="D193" s="78" t="s">
        <v>226</v>
      </c>
      <c r="E193" s="78" t="s">
        <v>225</v>
      </c>
      <c r="F193" s="213" t="s">
        <v>10</v>
      </c>
      <c r="G193" s="134" t="s">
        <v>161</v>
      </c>
    </row>
    <row r="194" spans="1:8" ht="12.75" customHeight="1" x14ac:dyDescent="0.2">
      <c r="A194" s="67"/>
      <c r="B194" s="67"/>
      <c r="C194" s="75" t="s">
        <v>227</v>
      </c>
      <c r="D194" s="75">
        <v>100</v>
      </c>
      <c r="E194" s="143">
        <v>1210</v>
      </c>
      <c r="F194" s="214">
        <v>1</v>
      </c>
      <c r="G194" s="94">
        <f>E194*F194</f>
        <v>1210</v>
      </c>
    </row>
    <row r="195" spans="1:8" ht="13.5" customHeight="1" x14ac:dyDescent="0.2">
      <c r="A195" s="67"/>
      <c r="B195" s="67"/>
      <c r="C195" s="75" t="s">
        <v>228</v>
      </c>
      <c r="D195" s="75">
        <v>60</v>
      </c>
      <c r="E195" s="143">
        <v>1042.5</v>
      </c>
      <c r="F195" s="214">
        <v>1</v>
      </c>
      <c r="G195" s="94">
        <f>E195*F195</f>
        <v>1042.5</v>
      </c>
    </row>
    <row r="196" spans="1:8" x14ac:dyDescent="0.2">
      <c r="A196" s="67"/>
      <c r="B196" s="67"/>
      <c r="C196" s="75" t="s">
        <v>229</v>
      </c>
      <c r="D196" s="75">
        <v>40</v>
      </c>
      <c r="E196" s="143">
        <v>1360</v>
      </c>
      <c r="F196" s="214">
        <v>1</v>
      </c>
      <c r="G196" s="94">
        <f>E196*F196</f>
        <v>1360</v>
      </c>
    </row>
    <row r="197" spans="1:8" x14ac:dyDescent="0.2">
      <c r="A197" s="67"/>
      <c r="B197" s="67"/>
      <c r="C197" s="75" t="s">
        <v>230</v>
      </c>
      <c r="D197" s="75">
        <v>1</v>
      </c>
      <c r="E197" s="143">
        <v>44.375</v>
      </c>
      <c r="F197" s="214">
        <v>100</v>
      </c>
      <c r="G197" s="94">
        <f>E197*F197</f>
        <v>4437.5</v>
      </c>
    </row>
    <row r="198" spans="1:8" x14ac:dyDescent="0.2">
      <c r="A198" s="67"/>
      <c r="B198" s="67"/>
      <c r="C198" s="75" t="s">
        <v>231</v>
      </c>
      <c r="D198" s="75">
        <v>1</v>
      </c>
      <c r="E198" s="143">
        <v>70</v>
      </c>
      <c r="F198" s="214">
        <v>80</v>
      </c>
      <c r="G198" s="94">
        <f>E198*F198</f>
        <v>5600</v>
      </c>
    </row>
    <row r="199" spans="1:8" x14ac:dyDescent="0.2">
      <c r="A199" s="67"/>
      <c r="B199" s="67"/>
      <c r="C199" s="88"/>
      <c r="D199" s="88"/>
      <c r="E199" s="89"/>
      <c r="F199" s="88"/>
      <c r="G199" s="89"/>
    </row>
    <row r="200" spans="1:8" s="250" customFormat="1" ht="15" customHeight="1" x14ac:dyDescent="0.2">
      <c r="B200" s="265" t="s">
        <v>1450</v>
      </c>
    </row>
    <row r="201" spans="1:8" ht="11.25" customHeight="1" x14ac:dyDescent="0.2">
      <c r="A201" s="67"/>
      <c r="B201" s="67"/>
      <c r="C201" s="67"/>
    </row>
    <row r="202" spans="1:8" ht="12.95" customHeight="1" x14ac:dyDescent="0.2">
      <c r="A202" s="67"/>
      <c r="B202" s="67"/>
      <c r="C202" s="67"/>
      <c r="D202" s="280" t="s">
        <v>89</v>
      </c>
      <c r="E202" s="312" t="s">
        <v>70</v>
      </c>
      <c r="F202" s="312" t="s">
        <v>90</v>
      </c>
      <c r="G202" s="137" t="s">
        <v>6</v>
      </c>
      <c r="H202" s="141" t="s">
        <v>7</v>
      </c>
    </row>
    <row r="203" spans="1:8" x14ac:dyDescent="0.2">
      <c r="A203" s="67"/>
      <c r="B203" s="67"/>
      <c r="C203" s="67"/>
      <c r="D203" s="280"/>
      <c r="E203" s="312"/>
      <c r="F203" s="312"/>
      <c r="G203" s="151" t="s">
        <v>10</v>
      </c>
      <c r="H203" s="134" t="s">
        <v>11</v>
      </c>
    </row>
    <row r="204" spans="1:8" x14ac:dyDescent="0.2">
      <c r="A204" s="67"/>
      <c r="B204" s="67"/>
      <c r="C204" s="67"/>
      <c r="D204" s="93" t="s">
        <v>19</v>
      </c>
      <c r="E204" s="93">
        <v>250</v>
      </c>
      <c r="F204" s="145">
        <v>465</v>
      </c>
      <c r="G204" s="93">
        <v>30</v>
      </c>
      <c r="H204" s="94">
        <f>F204*G204</f>
        <v>13950</v>
      </c>
    </row>
    <row r="205" spans="1:8" x14ac:dyDescent="0.2">
      <c r="A205" s="67"/>
      <c r="B205" s="67"/>
      <c r="C205" s="67"/>
    </row>
    <row r="206" spans="1:8" ht="14.25" hidden="1" customHeight="1" x14ac:dyDescent="0.2">
      <c r="A206" s="67"/>
      <c r="B206" s="67"/>
      <c r="C206" s="67"/>
    </row>
    <row r="207" spans="1:8" ht="7.5" customHeight="1" x14ac:dyDescent="0.2">
      <c r="A207" s="67"/>
      <c r="B207" s="67"/>
      <c r="C207" s="67"/>
    </row>
    <row r="209" spans="1:8" s="250" customFormat="1" ht="14.25" x14ac:dyDescent="0.2">
      <c r="B209" s="265" t="s">
        <v>232</v>
      </c>
      <c r="C209" s="267"/>
      <c r="D209" s="267"/>
      <c r="E209" s="267"/>
      <c r="F209" s="267"/>
    </row>
    <row r="210" spans="1:8" ht="10.5" customHeight="1" x14ac:dyDescent="0.2">
      <c r="A210" s="67"/>
      <c r="B210" s="67"/>
      <c r="C210" s="67"/>
      <c r="D210" s="171"/>
      <c r="E210" s="171"/>
      <c r="F210" s="171"/>
    </row>
    <row r="211" spans="1:8" hidden="1" x14ac:dyDescent="0.2">
      <c r="A211" s="67"/>
      <c r="B211" s="67"/>
      <c r="C211" s="67"/>
      <c r="D211" s="171"/>
      <c r="E211" s="171"/>
      <c r="F211" s="171"/>
    </row>
    <row r="212" spans="1:8" x14ac:dyDescent="0.2">
      <c r="A212" s="67"/>
      <c r="B212" s="67"/>
      <c r="C212" s="67"/>
      <c r="D212" s="215" t="s">
        <v>5</v>
      </c>
      <c r="E212" s="76" t="s">
        <v>4</v>
      </c>
      <c r="F212" s="141" t="s">
        <v>5</v>
      </c>
      <c r="G212" s="137" t="s">
        <v>6</v>
      </c>
      <c r="H212" s="141" t="s">
        <v>7</v>
      </c>
    </row>
    <row r="213" spans="1:8" x14ac:dyDescent="0.2">
      <c r="A213" s="67"/>
      <c r="B213" s="67"/>
      <c r="C213" s="67"/>
      <c r="D213" s="216" t="s">
        <v>104</v>
      </c>
      <c r="E213" s="78" t="s">
        <v>8</v>
      </c>
      <c r="F213" s="134" t="s">
        <v>9</v>
      </c>
      <c r="G213" s="151" t="s">
        <v>10</v>
      </c>
      <c r="H213" s="134" t="s">
        <v>11</v>
      </c>
    </row>
    <row r="214" spans="1:8" ht="14.25" customHeight="1" x14ac:dyDescent="0.2">
      <c r="A214" s="67"/>
      <c r="B214" s="67"/>
      <c r="C214" s="67"/>
      <c r="D214" s="92">
        <v>7.3</v>
      </c>
      <c r="E214" s="75">
        <v>100</v>
      </c>
      <c r="F214" s="92">
        <v>730</v>
      </c>
      <c r="G214" s="75">
        <v>10</v>
      </c>
      <c r="H214" s="150">
        <f>F214*G214</f>
        <v>7300</v>
      </c>
    </row>
    <row r="215" spans="1:8" ht="12.75" customHeight="1" x14ac:dyDescent="0.2">
      <c r="A215" s="67"/>
      <c r="B215" s="67"/>
      <c r="C215" s="67"/>
      <c r="D215" s="171"/>
      <c r="E215" s="171"/>
      <c r="F215" s="171"/>
    </row>
  </sheetData>
  <sheetProtection password="A731" sheet="1" formatCells="0" formatColumns="0" formatRows="0" insertColumns="0" insertRows="0" insertHyperlinks="0" deleteColumns="0" deleteRows="0" sort="0" autoFilter="0" pivotTables="0"/>
  <customSheetViews>
    <customSheetView guid="{E6F8D3AA-2D31-4D65-B4FA-FB93F610C8A3}" showPageBreaks="1" printArea="1" hiddenRows="1" view="pageBreakPreview" showRuler="0">
      <pane ySplit="11" topLeftCell="A12" activePane="bottomLeft" state="frozen"/>
      <selection pane="bottomLeft" activeCell="D15" sqref="D15"/>
      <rowBreaks count="2" manualBreakCount="2">
        <brk id="97" max="8" man="1"/>
        <brk id="193" max="8" man="1"/>
      </rowBreaks>
      <pageMargins left="0.59055118110236227" right="0.59055118110236227" top="0.39370078740157483" bottom="0.39370078740157483" header="0.51181102362204722" footer="0.51181102362204722"/>
      <pageSetup paperSize="9" scale="64" firstPageNumber="0" orientation="portrait" horizontalDpi="300" verticalDpi="300" r:id="rId1"/>
      <headerFooter alignWithMargins="0"/>
    </customSheetView>
  </customSheetViews>
  <mergeCells count="7">
    <mergeCell ref="D92:G92"/>
    <mergeCell ref="D88:G88"/>
    <mergeCell ref="E181:G181"/>
    <mergeCell ref="D202:D203"/>
    <mergeCell ref="E202:E203"/>
    <mergeCell ref="F202:F203"/>
    <mergeCell ref="C181:D181"/>
  </mergeCells>
  <phoneticPr fontId="35" type="noConversion"/>
  <conditionalFormatting sqref="G1:G7">
    <cfRule type="cellIs" dxfId="0" priority="1" stopIfTrue="1" operator="equal">
      <formula>0</formula>
    </cfRule>
  </conditionalFormatting>
  <hyperlinks>
    <hyperlink ref="A5" r:id="rId2"/>
    <hyperlink ref="A6" r:id="rId3"/>
  </hyperlinks>
  <pageMargins left="0.59055118110236227" right="0.59055118110236227" top="0.39370078740157483" bottom="0.39370078740157483" header="0.51181102362204722" footer="0.51181102362204722"/>
  <pageSetup paperSize="9" scale="64" firstPageNumber="0" orientation="portrait" horizontalDpi="300" verticalDpi="300" r:id="rId4"/>
  <headerFooter alignWithMargins="0"/>
  <rowBreaks count="2" manualBreakCount="2">
    <brk id="96" max="8" man="1"/>
    <brk id="190" max="7" man="1"/>
  </row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5" tint="-0.249977111117893"/>
  </sheetPr>
  <dimension ref="A1:R189"/>
  <sheetViews>
    <sheetView view="pageBreakPreview" zoomScaleNormal="100" zoomScaleSheetLayoutView="100" workbookViewId="0">
      <pane xSplit="2" ySplit="10" topLeftCell="C125" activePane="bottomRight" state="frozen"/>
      <selection pane="topRight" activeCell="C1" sqref="C1"/>
      <selection pane="bottomLeft" activeCell="A18" sqref="A18"/>
      <selection pane="bottomRight" activeCell="A156" sqref="A156"/>
    </sheetView>
  </sheetViews>
  <sheetFormatPr defaultRowHeight="12" x14ac:dyDescent="0.2"/>
  <cols>
    <col min="1" max="1" width="57.42578125" style="7" customWidth="1"/>
    <col min="2" max="2" width="11.7109375" style="21" customWidth="1"/>
    <col min="3" max="3" width="40.7109375" style="7" customWidth="1"/>
    <col min="4" max="4" width="12.42578125" style="10" customWidth="1"/>
    <col min="5" max="5" width="11.85546875" style="11" customWidth="1"/>
    <col min="6" max="16384" width="9.140625" style="6"/>
  </cols>
  <sheetData>
    <row r="1" spans="1:18" ht="14.25" customHeight="1" x14ac:dyDescent="0.2">
      <c r="A1" s="1"/>
      <c r="B1" s="2"/>
      <c r="C1" s="3"/>
      <c r="D1" s="4"/>
      <c r="E1" s="5" t="s">
        <v>237</v>
      </c>
      <c r="I1"/>
      <c r="R1"/>
    </row>
    <row r="2" spans="1:18" s="52" customFormat="1" ht="12.75" customHeight="1" x14ac:dyDescent="0.2">
      <c r="A2" s="242"/>
      <c r="B2" s="242"/>
      <c r="C2" s="242"/>
      <c r="D2" s="242"/>
      <c r="E2" s="242"/>
    </row>
    <row r="3" spans="1:18" ht="27.75" x14ac:dyDescent="0.4">
      <c r="A3" s="218" t="s">
        <v>1247</v>
      </c>
      <c r="B3" s="12"/>
      <c r="C3" s="9"/>
    </row>
    <row r="4" spans="1:18" ht="18" x14ac:dyDescent="0.25">
      <c r="A4" s="219" t="s">
        <v>238</v>
      </c>
      <c r="B4" s="12"/>
      <c r="C4" s="9"/>
    </row>
    <row r="5" spans="1:18" ht="18" x14ac:dyDescent="0.25">
      <c r="A5" s="220" t="s">
        <v>239</v>
      </c>
      <c r="B5" s="8"/>
      <c r="C5" s="9"/>
    </row>
    <row r="6" spans="1:18" ht="18" x14ac:dyDescent="0.25">
      <c r="A6" s="221" t="s">
        <v>1246</v>
      </c>
      <c r="B6" s="8"/>
      <c r="C6" s="9"/>
    </row>
    <row r="7" spans="1:18" ht="17.25" customHeight="1" x14ac:dyDescent="0.2">
      <c r="A7" s="222" t="s">
        <v>1248</v>
      </c>
      <c r="B7" s="8"/>
      <c r="C7" s="9"/>
    </row>
    <row r="8" spans="1:18" ht="10.5" customHeight="1" x14ac:dyDescent="0.25">
      <c r="A8" s="18"/>
      <c r="B8" s="19"/>
      <c r="C8" s="20"/>
      <c r="E8" s="17"/>
    </row>
    <row r="9" spans="1:18" ht="12" customHeight="1" x14ac:dyDescent="0.2">
      <c r="A9" s="273"/>
      <c r="B9" s="274" t="s">
        <v>240</v>
      </c>
      <c r="C9" s="272" t="s">
        <v>1009</v>
      </c>
      <c r="D9" s="217" t="s">
        <v>241</v>
      </c>
      <c r="E9" s="217" t="s">
        <v>242</v>
      </c>
    </row>
    <row r="10" spans="1:18" ht="15" x14ac:dyDescent="0.2">
      <c r="A10" s="273"/>
      <c r="B10" s="274"/>
      <c r="C10" s="272"/>
      <c r="D10" s="217" t="s">
        <v>243</v>
      </c>
      <c r="E10" s="217" t="s">
        <v>244</v>
      </c>
    </row>
    <row r="11" spans="1:18" x14ac:dyDescent="0.2">
      <c r="E11" s="22"/>
    </row>
    <row r="12" spans="1:18" ht="13.5" customHeight="1" x14ac:dyDescent="0.2">
      <c r="E12" s="22"/>
    </row>
    <row r="13" spans="1:18" x14ac:dyDescent="0.2">
      <c r="E13" s="22"/>
    </row>
    <row r="14" spans="1:18" x14ac:dyDescent="0.2">
      <c r="E14" s="22"/>
    </row>
    <row r="15" spans="1:18" x14ac:dyDescent="0.2">
      <c r="E15" s="22"/>
    </row>
    <row r="16" spans="1:18" x14ac:dyDescent="0.2">
      <c r="A16" s="23" t="s">
        <v>245</v>
      </c>
      <c r="B16" s="21">
        <v>502283</v>
      </c>
      <c r="C16" s="7" t="s">
        <v>246</v>
      </c>
      <c r="D16" s="10">
        <v>1</v>
      </c>
      <c r="E16" s="22"/>
    </row>
    <row r="17" spans="1:5" x14ac:dyDescent="0.2">
      <c r="A17" s="23" t="s">
        <v>245</v>
      </c>
      <c r="B17" s="21">
        <v>502284</v>
      </c>
      <c r="C17" s="7" t="s">
        <v>247</v>
      </c>
      <c r="D17" s="10">
        <v>1</v>
      </c>
      <c r="E17" s="22"/>
    </row>
    <row r="18" spans="1:5" x14ac:dyDescent="0.2">
      <c r="A18" s="23"/>
      <c r="E18" s="22"/>
    </row>
    <row r="19" spans="1:5" x14ac:dyDescent="0.2">
      <c r="A19" s="24" t="s">
        <v>371</v>
      </c>
      <c r="B19" s="7"/>
      <c r="D19" s="7"/>
      <c r="E19" s="22"/>
    </row>
    <row r="20" spans="1:5" x14ac:dyDescent="0.2">
      <c r="A20" s="24" t="s">
        <v>248</v>
      </c>
      <c r="E20" s="22"/>
    </row>
    <row r="21" spans="1:5" x14ac:dyDescent="0.2">
      <c r="A21" s="24"/>
      <c r="E21" s="22"/>
    </row>
    <row r="22" spans="1:5" x14ac:dyDescent="0.2">
      <c r="E22" s="22"/>
    </row>
    <row r="23" spans="1:5" x14ac:dyDescent="0.2">
      <c r="E23" s="22"/>
    </row>
    <row r="24" spans="1:5" x14ac:dyDescent="0.2">
      <c r="B24" s="21">
        <v>45302</v>
      </c>
      <c r="C24" s="7" t="s">
        <v>249</v>
      </c>
      <c r="D24" s="10">
        <v>1</v>
      </c>
      <c r="E24" s="22"/>
    </row>
    <row r="25" spans="1:5" x14ac:dyDescent="0.2">
      <c r="E25" s="22"/>
    </row>
    <row r="26" spans="1:5" x14ac:dyDescent="0.2">
      <c r="E26" s="22"/>
    </row>
    <row r="27" spans="1:5" x14ac:dyDescent="0.2">
      <c r="A27" s="7" t="s">
        <v>250</v>
      </c>
      <c r="E27" s="22"/>
    </row>
    <row r="28" spans="1:5" x14ac:dyDescent="0.2">
      <c r="A28" s="7" t="s">
        <v>251</v>
      </c>
      <c r="E28" s="22"/>
    </row>
    <row r="29" spans="1:5" x14ac:dyDescent="0.2">
      <c r="E29" s="22"/>
    </row>
    <row r="30" spans="1:5" x14ac:dyDescent="0.2">
      <c r="B30" s="21">
        <v>72525</v>
      </c>
      <c r="C30" s="7" t="s">
        <v>252</v>
      </c>
      <c r="D30" s="10">
        <v>1</v>
      </c>
      <c r="E30" s="22"/>
    </row>
    <row r="31" spans="1:5" x14ac:dyDescent="0.2">
      <c r="E31" s="22"/>
    </row>
    <row r="32" spans="1:5" x14ac:dyDescent="0.2">
      <c r="E32" s="22"/>
    </row>
    <row r="33" spans="1:5" x14ac:dyDescent="0.2">
      <c r="A33" s="7" t="s">
        <v>253</v>
      </c>
      <c r="E33" s="22"/>
    </row>
    <row r="34" spans="1:5" x14ac:dyDescent="0.2">
      <c r="A34" s="7" t="s">
        <v>251</v>
      </c>
      <c r="E34" s="22"/>
    </row>
    <row r="35" spans="1:5" x14ac:dyDescent="0.2">
      <c r="E35" s="22"/>
    </row>
    <row r="36" spans="1:5" x14ac:dyDescent="0.2">
      <c r="E36" s="22"/>
    </row>
    <row r="37" spans="1:5" x14ac:dyDescent="0.2">
      <c r="A37" s="23" t="s">
        <v>245</v>
      </c>
      <c r="B37" s="21">
        <v>56691</v>
      </c>
      <c r="C37" s="7" t="s">
        <v>254</v>
      </c>
      <c r="D37" s="10">
        <v>1</v>
      </c>
      <c r="E37" s="22"/>
    </row>
    <row r="38" spans="1:5" x14ac:dyDescent="0.2">
      <c r="A38" s="23" t="s">
        <v>255</v>
      </c>
      <c r="B38" s="21">
        <v>502287</v>
      </c>
      <c r="C38" s="7" t="s">
        <v>256</v>
      </c>
      <c r="D38" s="10">
        <v>1</v>
      </c>
      <c r="E38" s="22"/>
    </row>
    <row r="39" spans="1:5" x14ac:dyDescent="0.2">
      <c r="A39" s="23" t="s">
        <v>257</v>
      </c>
      <c r="B39" s="21">
        <v>59234</v>
      </c>
      <c r="C39" s="7" t="s">
        <v>258</v>
      </c>
      <c r="D39" s="10">
        <v>1</v>
      </c>
      <c r="E39" s="22"/>
    </row>
    <row r="40" spans="1:5" ht="17.25" customHeight="1" x14ac:dyDescent="0.2">
      <c r="A40" s="23"/>
      <c r="E40" s="22"/>
    </row>
    <row r="41" spans="1:5" x14ac:dyDescent="0.2">
      <c r="A41" s="7" t="s">
        <v>259</v>
      </c>
      <c r="E41" s="22"/>
    </row>
    <row r="42" spans="1:5" x14ac:dyDescent="0.2">
      <c r="A42" s="7" t="s">
        <v>260</v>
      </c>
      <c r="E42" s="22"/>
    </row>
    <row r="43" spans="1:5" x14ac:dyDescent="0.2">
      <c r="E43" s="22"/>
    </row>
    <row r="44" spans="1:5" x14ac:dyDescent="0.2">
      <c r="E44" s="22"/>
    </row>
    <row r="45" spans="1:5" x14ac:dyDescent="0.2">
      <c r="A45" s="23" t="s">
        <v>261</v>
      </c>
      <c r="B45" s="21">
        <v>502289</v>
      </c>
      <c r="C45" s="7" t="s">
        <v>262</v>
      </c>
      <c r="D45" s="10">
        <v>1</v>
      </c>
      <c r="E45" s="22"/>
    </row>
    <row r="46" spans="1:5" x14ac:dyDescent="0.2">
      <c r="A46" s="23" t="s">
        <v>263</v>
      </c>
      <c r="B46" s="21">
        <v>508831</v>
      </c>
      <c r="C46" s="7" t="s">
        <v>264</v>
      </c>
      <c r="D46" s="10">
        <v>1</v>
      </c>
      <c r="E46" s="22"/>
    </row>
    <row r="47" spans="1:5" x14ac:dyDescent="0.2">
      <c r="A47" s="23" t="s">
        <v>265</v>
      </c>
      <c r="B47" s="21">
        <v>544173</v>
      </c>
      <c r="C47" s="7" t="s">
        <v>266</v>
      </c>
      <c r="D47" s="10">
        <v>1</v>
      </c>
      <c r="E47" s="22"/>
    </row>
    <row r="48" spans="1:5" x14ac:dyDescent="0.2">
      <c r="A48" s="7" t="s">
        <v>267</v>
      </c>
      <c r="E48" s="22"/>
    </row>
    <row r="49" spans="1:5" x14ac:dyDescent="0.2">
      <c r="A49" s="7" t="s">
        <v>268</v>
      </c>
      <c r="E49" s="22"/>
    </row>
    <row r="50" spans="1:5" x14ac:dyDescent="0.2">
      <c r="E50" s="22"/>
    </row>
    <row r="51" spans="1:5" x14ac:dyDescent="0.2">
      <c r="A51" s="23" t="s">
        <v>261</v>
      </c>
      <c r="B51" s="21">
        <v>518831</v>
      </c>
      <c r="C51" s="7" t="s">
        <v>269</v>
      </c>
      <c r="D51" s="10">
        <v>1</v>
      </c>
      <c r="E51" s="22"/>
    </row>
    <row r="52" spans="1:5" x14ac:dyDescent="0.2">
      <c r="A52" s="23" t="s">
        <v>263</v>
      </c>
      <c r="B52" s="21">
        <v>519452</v>
      </c>
      <c r="C52" s="7" t="s">
        <v>270</v>
      </c>
      <c r="D52" s="10">
        <v>1</v>
      </c>
      <c r="E52" s="22"/>
    </row>
    <row r="53" spans="1:5" x14ac:dyDescent="0.2">
      <c r="A53" s="7" t="s">
        <v>271</v>
      </c>
      <c r="E53" s="22"/>
    </row>
    <row r="54" spans="1:5" x14ac:dyDescent="0.2">
      <c r="A54" s="7" t="s">
        <v>260</v>
      </c>
      <c r="E54" s="22"/>
    </row>
    <row r="55" spans="1:5" x14ac:dyDescent="0.2">
      <c r="E55" s="22"/>
    </row>
    <row r="56" spans="1:5" x14ac:dyDescent="0.2">
      <c r="E56" s="22"/>
    </row>
    <row r="57" spans="1:5" s="29" customFormat="1" ht="12.75" x14ac:dyDescent="0.2">
      <c r="A57" s="25" t="s">
        <v>272</v>
      </c>
      <c r="B57" s="26">
        <v>33211</v>
      </c>
      <c r="C57" s="27" t="s">
        <v>273</v>
      </c>
      <c r="D57" s="28">
        <v>1</v>
      </c>
      <c r="E57" s="22"/>
    </row>
    <row r="58" spans="1:5" x14ac:dyDescent="0.2">
      <c r="E58" s="22"/>
    </row>
    <row r="59" spans="1:5" x14ac:dyDescent="0.2">
      <c r="E59" s="22"/>
    </row>
    <row r="60" spans="1:5" ht="12.75" customHeight="1" x14ac:dyDescent="0.2">
      <c r="A60" s="7" t="s">
        <v>274</v>
      </c>
      <c r="E60" s="22"/>
    </row>
    <row r="61" spans="1:5" x14ac:dyDescent="0.2">
      <c r="A61" s="7" t="s">
        <v>275</v>
      </c>
      <c r="E61" s="22"/>
    </row>
    <row r="62" spans="1:5" x14ac:dyDescent="0.2">
      <c r="E62" s="22"/>
    </row>
    <row r="63" spans="1:5" x14ac:dyDescent="0.2">
      <c r="E63" s="22"/>
    </row>
    <row r="64" spans="1:5" ht="12.75" x14ac:dyDescent="0.2">
      <c r="B64" s="21">
        <v>520742</v>
      </c>
      <c r="C64" s="27" t="s">
        <v>276</v>
      </c>
      <c r="D64" s="10">
        <v>10</v>
      </c>
      <c r="E64" s="22"/>
    </row>
    <row r="65" spans="1:5" x14ac:dyDescent="0.2">
      <c r="E65" s="22"/>
    </row>
    <row r="66" spans="1:5" x14ac:dyDescent="0.2">
      <c r="A66" s="7" t="s">
        <v>277</v>
      </c>
      <c r="E66" s="22"/>
    </row>
    <row r="67" spans="1:5" x14ac:dyDescent="0.2">
      <c r="A67" s="7" t="s">
        <v>278</v>
      </c>
      <c r="E67" s="22"/>
    </row>
    <row r="68" spans="1:5" x14ac:dyDescent="0.2">
      <c r="E68" s="22"/>
    </row>
    <row r="69" spans="1:5" ht="12.75" x14ac:dyDescent="0.2">
      <c r="B69" s="21">
        <v>48983</v>
      </c>
      <c r="C69" s="27" t="s">
        <v>279</v>
      </c>
      <c r="D69" s="10">
        <v>1</v>
      </c>
      <c r="E69" s="22"/>
    </row>
    <row r="70" spans="1:5" x14ac:dyDescent="0.2">
      <c r="E70" s="22"/>
    </row>
    <row r="71" spans="1:5" x14ac:dyDescent="0.2">
      <c r="A71" s="7" t="s">
        <v>280</v>
      </c>
      <c r="E71" s="22"/>
    </row>
    <row r="72" spans="1:5" x14ac:dyDescent="0.2">
      <c r="A72" s="6"/>
      <c r="E72" s="22"/>
    </row>
    <row r="73" spans="1:5" x14ac:dyDescent="0.2">
      <c r="E73" s="22"/>
    </row>
    <row r="74" spans="1:5" x14ac:dyDescent="0.2">
      <c r="E74" s="22"/>
    </row>
    <row r="75" spans="1:5" x14ac:dyDescent="0.2">
      <c r="B75" s="21">
        <v>53115</v>
      </c>
      <c r="C75" s="7" t="s">
        <v>281</v>
      </c>
      <c r="D75" s="10">
        <v>1</v>
      </c>
      <c r="E75" s="22"/>
    </row>
    <row r="76" spans="1:5" x14ac:dyDescent="0.2">
      <c r="E76" s="22"/>
    </row>
    <row r="77" spans="1:5" x14ac:dyDescent="0.2">
      <c r="E77" s="22"/>
    </row>
    <row r="78" spans="1:5" x14ac:dyDescent="0.2">
      <c r="A78" s="7" t="s">
        <v>282</v>
      </c>
      <c r="E78" s="22"/>
    </row>
    <row r="79" spans="1:5" x14ac:dyDescent="0.2">
      <c r="E79" s="22"/>
    </row>
    <row r="80" spans="1:5" x14ac:dyDescent="0.2">
      <c r="E80" s="22"/>
    </row>
    <row r="81" spans="1:5" x14ac:dyDescent="0.2">
      <c r="B81" s="21">
        <v>53117</v>
      </c>
      <c r="C81" s="7" t="s">
        <v>283</v>
      </c>
      <c r="D81" s="10">
        <v>1</v>
      </c>
      <c r="E81" s="22"/>
    </row>
    <row r="82" spans="1:5" x14ac:dyDescent="0.2">
      <c r="E82" s="22"/>
    </row>
    <row r="83" spans="1:5" x14ac:dyDescent="0.2">
      <c r="E83" s="22"/>
    </row>
    <row r="84" spans="1:5" x14ac:dyDescent="0.2">
      <c r="A84" s="7" t="s">
        <v>284</v>
      </c>
      <c r="E84" s="22"/>
    </row>
    <row r="85" spans="1:5" x14ac:dyDescent="0.2">
      <c r="A85" s="7" t="s">
        <v>285</v>
      </c>
      <c r="E85" s="22"/>
    </row>
    <row r="86" spans="1:5" x14ac:dyDescent="0.2">
      <c r="E86" s="22"/>
    </row>
    <row r="87" spans="1:5" x14ac:dyDescent="0.2">
      <c r="E87" s="22"/>
    </row>
    <row r="88" spans="1:5" x14ac:dyDescent="0.2">
      <c r="E88" s="22"/>
    </row>
    <row r="89" spans="1:5" x14ac:dyDescent="0.2">
      <c r="E89" s="22"/>
    </row>
    <row r="90" spans="1:5" x14ac:dyDescent="0.2">
      <c r="A90" s="7" t="s">
        <v>286</v>
      </c>
      <c r="B90" s="21">
        <v>58000</v>
      </c>
      <c r="C90" s="7" t="s">
        <v>287</v>
      </c>
      <c r="D90" s="10">
        <v>1</v>
      </c>
      <c r="E90" s="22"/>
    </row>
    <row r="91" spans="1:5" x14ac:dyDescent="0.2">
      <c r="A91" s="7" t="s">
        <v>288</v>
      </c>
      <c r="E91" s="22"/>
    </row>
    <row r="92" spans="1:5" x14ac:dyDescent="0.2">
      <c r="A92" s="7" t="s">
        <v>289</v>
      </c>
      <c r="E92" s="22"/>
    </row>
    <row r="93" spans="1:5" x14ac:dyDescent="0.2">
      <c r="E93" s="22"/>
    </row>
    <row r="94" spans="1:5" x14ac:dyDescent="0.2">
      <c r="E94" s="22"/>
    </row>
    <row r="95" spans="1:5" x14ac:dyDescent="0.2">
      <c r="E95" s="22"/>
    </row>
    <row r="96" spans="1:5" x14ac:dyDescent="0.2">
      <c r="E96" s="22"/>
    </row>
    <row r="97" spans="1:5" x14ac:dyDescent="0.2">
      <c r="E97" s="22"/>
    </row>
    <row r="98" spans="1:5" x14ac:dyDescent="0.2">
      <c r="B98" s="21">
        <v>511118</v>
      </c>
      <c r="C98" s="7" t="s">
        <v>290</v>
      </c>
      <c r="D98" s="10">
        <v>1</v>
      </c>
      <c r="E98" s="22"/>
    </row>
    <row r="99" spans="1:5" x14ac:dyDescent="0.2">
      <c r="A99" s="7" t="s">
        <v>291</v>
      </c>
      <c r="E99" s="22"/>
    </row>
    <row r="100" spans="1:5" x14ac:dyDescent="0.2">
      <c r="A100" s="7" t="s">
        <v>288</v>
      </c>
      <c r="E100" s="22"/>
    </row>
    <row r="101" spans="1:5" x14ac:dyDescent="0.2">
      <c r="A101" s="7" t="s">
        <v>289</v>
      </c>
      <c r="E101" s="22"/>
    </row>
    <row r="102" spans="1:5" x14ac:dyDescent="0.2">
      <c r="A102" s="7" t="s">
        <v>292</v>
      </c>
      <c r="E102" s="22"/>
    </row>
    <row r="103" spans="1:5" x14ac:dyDescent="0.2">
      <c r="E103" s="22"/>
    </row>
    <row r="104" spans="1:5" x14ac:dyDescent="0.2">
      <c r="B104" s="21">
        <v>539796</v>
      </c>
      <c r="C104" s="7" t="s">
        <v>293</v>
      </c>
      <c r="D104" s="10">
        <v>10</v>
      </c>
      <c r="E104" s="22"/>
    </row>
    <row r="105" spans="1:5" x14ac:dyDescent="0.2">
      <c r="B105" s="21">
        <v>539797</v>
      </c>
      <c r="C105" s="7" t="s">
        <v>294</v>
      </c>
      <c r="D105" s="10">
        <v>10</v>
      </c>
      <c r="E105" s="22"/>
    </row>
    <row r="106" spans="1:5" x14ac:dyDescent="0.2">
      <c r="B106" s="21">
        <v>539798</v>
      </c>
      <c r="C106" s="7" t="s">
        <v>295</v>
      </c>
      <c r="D106" s="10">
        <v>10</v>
      </c>
      <c r="E106" s="22"/>
    </row>
    <row r="107" spans="1:5" x14ac:dyDescent="0.2">
      <c r="B107" s="21">
        <v>539799</v>
      </c>
      <c r="C107" s="7" t="s">
        <v>296</v>
      </c>
      <c r="D107" s="10">
        <v>10</v>
      </c>
      <c r="E107" s="22"/>
    </row>
    <row r="108" spans="1:5" x14ac:dyDescent="0.2">
      <c r="B108" s="21">
        <v>539800</v>
      </c>
      <c r="C108" s="7" t="s">
        <v>297</v>
      </c>
      <c r="D108" s="10">
        <v>10</v>
      </c>
      <c r="E108" s="22"/>
    </row>
    <row r="109" spans="1:5" x14ac:dyDescent="0.2">
      <c r="B109" s="21">
        <v>539801</v>
      </c>
      <c r="C109" s="7" t="s">
        <v>298</v>
      </c>
      <c r="D109" s="10">
        <v>10</v>
      </c>
      <c r="E109" s="22"/>
    </row>
    <row r="110" spans="1:5" x14ac:dyDescent="0.2">
      <c r="A110" s="7" t="s">
        <v>299</v>
      </c>
      <c r="B110" s="21">
        <v>539802</v>
      </c>
      <c r="C110" s="7" t="s">
        <v>300</v>
      </c>
      <c r="D110" s="10">
        <v>10</v>
      </c>
      <c r="E110" s="22"/>
    </row>
    <row r="111" spans="1:5" x14ac:dyDescent="0.2">
      <c r="A111" s="7" t="s">
        <v>301</v>
      </c>
      <c r="B111" s="21">
        <v>539803</v>
      </c>
      <c r="C111" s="7" t="s">
        <v>302</v>
      </c>
      <c r="D111" s="10">
        <v>5</v>
      </c>
      <c r="E111" s="22"/>
    </row>
    <row r="112" spans="1:5" x14ac:dyDescent="0.2">
      <c r="E112" s="22"/>
    </row>
    <row r="113" spans="1:5" x14ac:dyDescent="0.2">
      <c r="E113" s="22"/>
    </row>
    <row r="114" spans="1:5" x14ac:dyDescent="0.2">
      <c r="B114" s="21">
        <v>89300</v>
      </c>
      <c r="C114" s="7" t="s">
        <v>303</v>
      </c>
      <c r="D114" s="10">
        <v>1</v>
      </c>
      <c r="E114" s="22"/>
    </row>
    <row r="115" spans="1:5" x14ac:dyDescent="0.2">
      <c r="B115" s="30"/>
      <c r="E115" s="22"/>
    </row>
    <row r="116" spans="1:5" x14ac:dyDescent="0.2">
      <c r="E116" s="22"/>
    </row>
    <row r="117" spans="1:5" x14ac:dyDescent="0.2">
      <c r="E117" s="22"/>
    </row>
    <row r="118" spans="1:5" x14ac:dyDescent="0.2">
      <c r="E118" s="22"/>
    </row>
    <row r="119" spans="1:5" x14ac:dyDescent="0.2">
      <c r="A119" s="7" t="s">
        <v>304</v>
      </c>
      <c r="E119" s="22"/>
    </row>
    <row r="120" spans="1:5" x14ac:dyDescent="0.2">
      <c r="E120" s="22"/>
    </row>
    <row r="121" spans="1:5" x14ac:dyDescent="0.2">
      <c r="E121" s="22"/>
    </row>
    <row r="122" spans="1:5" x14ac:dyDescent="0.2">
      <c r="A122" s="6"/>
      <c r="B122" s="21">
        <v>50470</v>
      </c>
      <c r="C122" s="7" t="s">
        <v>305</v>
      </c>
      <c r="D122" s="10">
        <v>20</v>
      </c>
      <c r="E122" s="22"/>
    </row>
    <row r="123" spans="1:5" x14ac:dyDescent="0.2">
      <c r="B123" s="21">
        <v>50472</v>
      </c>
      <c r="C123" s="7" t="s">
        <v>306</v>
      </c>
      <c r="D123" s="10">
        <v>20</v>
      </c>
      <c r="E123" s="22"/>
    </row>
    <row r="124" spans="1:5" x14ac:dyDescent="0.2">
      <c r="A124" s="7" t="s">
        <v>307</v>
      </c>
      <c r="B124" s="21">
        <v>50474</v>
      </c>
      <c r="C124" s="7" t="s">
        <v>308</v>
      </c>
      <c r="D124" s="10">
        <v>20</v>
      </c>
      <c r="E124" s="22"/>
    </row>
    <row r="125" spans="1:5" x14ac:dyDescent="0.2">
      <c r="A125" s="6"/>
      <c r="E125" s="22"/>
    </row>
    <row r="126" spans="1:5" x14ac:dyDescent="0.2">
      <c r="E126" s="22"/>
    </row>
    <row r="127" spans="1:5" x14ac:dyDescent="0.2">
      <c r="A127" s="6"/>
      <c r="E127" s="22"/>
    </row>
    <row r="128" spans="1:5" x14ac:dyDescent="0.2">
      <c r="B128" s="21">
        <v>50598</v>
      </c>
      <c r="C128" s="7" t="s">
        <v>309</v>
      </c>
      <c r="D128" s="10">
        <v>10</v>
      </c>
      <c r="E128" s="22"/>
    </row>
    <row r="129" spans="1:5" x14ac:dyDescent="0.2">
      <c r="B129" s="21">
        <v>50599</v>
      </c>
      <c r="C129" s="7" t="s">
        <v>310</v>
      </c>
      <c r="D129" s="10">
        <v>10</v>
      </c>
      <c r="E129" s="22"/>
    </row>
    <row r="130" spans="1:5" x14ac:dyDescent="0.2">
      <c r="B130" s="21">
        <v>45301</v>
      </c>
      <c r="C130" s="7" t="s">
        <v>311</v>
      </c>
      <c r="D130" s="10">
        <v>6</v>
      </c>
      <c r="E130" s="22"/>
    </row>
    <row r="131" spans="1:5" ht="12.75" x14ac:dyDescent="0.2">
      <c r="A131" s="7" t="s">
        <v>312</v>
      </c>
      <c r="B131" s="31">
        <v>645</v>
      </c>
      <c r="C131" s="7" t="s">
        <v>313</v>
      </c>
      <c r="D131" s="10">
        <v>4</v>
      </c>
      <c r="E131" s="22"/>
    </row>
    <row r="132" spans="1:5" x14ac:dyDescent="0.2">
      <c r="A132" s="7" t="s">
        <v>314</v>
      </c>
      <c r="E132" s="22"/>
    </row>
    <row r="133" spans="1:5" x14ac:dyDescent="0.2">
      <c r="E133" s="22"/>
    </row>
    <row r="134" spans="1:5" x14ac:dyDescent="0.2">
      <c r="E134" s="22"/>
    </row>
    <row r="135" spans="1:5" x14ac:dyDescent="0.2">
      <c r="B135" s="21" t="s">
        <v>315</v>
      </c>
      <c r="C135" s="7" t="s">
        <v>316</v>
      </c>
      <c r="D135" s="10">
        <v>1</v>
      </c>
      <c r="E135" s="22">
        <v>214</v>
      </c>
    </row>
    <row r="136" spans="1:5" x14ac:dyDescent="0.2">
      <c r="B136" s="21" t="s">
        <v>317</v>
      </c>
      <c r="C136" s="7" t="s">
        <v>318</v>
      </c>
      <c r="D136" s="10">
        <v>1</v>
      </c>
      <c r="E136" s="22">
        <v>237</v>
      </c>
    </row>
    <row r="137" spans="1:5" x14ac:dyDescent="0.2">
      <c r="A137" s="32"/>
      <c r="B137" s="21" t="s">
        <v>317</v>
      </c>
      <c r="C137" s="7" t="s">
        <v>319</v>
      </c>
      <c r="D137" s="10">
        <v>1</v>
      </c>
      <c r="E137" s="22"/>
    </row>
    <row r="138" spans="1:5" x14ac:dyDescent="0.2">
      <c r="B138" s="21" t="s">
        <v>320</v>
      </c>
      <c r="C138" s="7" t="s">
        <v>321</v>
      </c>
      <c r="D138" s="10">
        <v>1</v>
      </c>
      <c r="E138" s="22">
        <v>267</v>
      </c>
    </row>
    <row r="139" spans="1:5" ht="15" x14ac:dyDescent="0.25">
      <c r="A139" s="234" t="s">
        <v>1436</v>
      </c>
      <c r="E139" s="22"/>
    </row>
    <row r="140" spans="1:5" x14ac:dyDescent="0.2">
      <c r="A140" s="6"/>
      <c r="E140" s="22"/>
    </row>
    <row r="141" spans="1:5" x14ac:dyDescent="0.2">
      <c r="B141" s="21">
        <v>41900</v>
      </c>
      <c r="C141" s="7" t="s">
        <v>322</v>
      </c>
      <c r="D141" s="10">
        <v>50</v>
      </c>
      <c r="E141" s="22"/>
    </row>
    <row r="142" spans="1:5" x14ac:dyDescent="0.2">
      <c r="B142" s="21">
        <v>41901</v>
      </c>
      <c r="C142" s="7" t="s">
        <v>323</v>
      </c>
      <c r="D142" s="10">
        <v>50</v>
      </c>
      <c r="E142" s="22"/>
    </row>
    <row r="143" spans="1:5" x14ac:dyDescent="0.2">
      <c r="B143" s="21">
        <v>41902</v>
      </c>
      <c r="C143" s="7" t="s">
        <v>324</v>
      </c>
      <c r="D143" s="10">
        <v>50</v>
      </c>
      <c r="E143" s="22"/>
    </row>
    <row r="144" spans="1:5" ht="12.75" x14ac:dyDescent="0.2">
      <c r="A144" s="33"/>
      <c r="B144" s="21">
        <v>41903</v>
      </c>
      <c r="C144" s="7" t="s">
        <v>325</v>
      </c>
      <c r="D144" s="10">
        <v>20</v>
      </c>
      <c r="E144" s="22"/>
    </row>
    <row r="145" spans="1:5" x14ac:dyDescent="0.2">
      <c r="B145" s="21">
        <v>41904</v>
      </c>
      <c r="C145" s="7" t="s">
        <v>326</v>
      </c>
      <c r="D145" s="10">
        <v>10</v>
      </c>
      <c r="E145" s="22"/>
    </row>
    <row r="146" spans="1:5" x14ac:dyDescent="0.2">
      <c r="A146" s="34"/>
      <c r="E146" s="22"/>
    </row>
    <row r="147" spans="1:5" x14ac:dyDescent="0.2">
      <c r="A147" s="7" t="s">
        <v>327</v>
      </c>
      <c r="E147" s="22"/>
    </row>
    <row r="148" spans="1:5" x14ac:dyDescent="0.2">
      <c r="A148" s="7" t="s">
        <v>328</v>
      </c>
      <c r="B148" s="21">
        <v>50256</v>
      </c>
      <c r="C148" s="7" t="s">
        <v>329</v>
      </c>
      <c r="D148" s="10">
        <v>10</v>
      </c>
      <c r="E148" s="22"/>
    </row>
    <row r="149" spans="1:5" x14ac:dyDescent="0.2">
      <c r="B149" s="21">
        <v>95698</v>
      </c>
      <c r="C149" s="7" t="s">
        <v>330</v>
      </c>
      <c r="D149" s="10">
        <v>10</v>
      </c>
      <c r="E149" s="22"/>
    </row>
    <row r="150" spans="1:5" x14ac:dyDescent="0.2">
      <c r="B150" s="21">
        <v>50257</v>
      </c>
      <c r="C150" s="7" t="s">
        <v>331</v>
      </c>
      <c r="D150" s="10">
        <v>10</v>
      </c>
      <c r="E150" s="22"/>
    </row>
    <row r="151" spans="1:5" x14ac:dyDescent="0.2">
      <c r="B151" s="21">
        <v>50280</v>
      </c>
      <c r="C151" s="7" t="s">
        <v>332</v>
      </c>
      <c r="D151" s="10">
        <v>10</v>
      </c>
      <c r="E151" s="22"/>
    </row>
    <row r="152" spans="1:5" x14ac:dyDescent="0.2">
      <c r="B152" s="21">
        <v>50281</v>
      </c>
      <c r="C152" s="7" t="s">
        <v>333</v>
      </c>
      <c r="D152" s="10">
        <v>10</v>
      </c>
      <c r="E152" s="22"/>
    </row>
    <row r="153" spans="1:5" x14ac:dyDescent="0.2">
      <c r="B153" s="21">
        <v>95703</v>
      </c>
      <c r="C153" s="7" t="s">
        <v>334</v>
      </c>
      <c r="D153" s="10">
        <v>10</v>
      </c>
      <c r="E153" s="22"/>
    </row>
    <row r="154" spans="1:5" x14ac:dyDescent="0.2">
      <c r="A154" s="7" t="s">
        <v>335</v>
      </c>
      <c r="B154" s="21">
        <v>95718</v>
      </c>
      <c r="C154" s="7" t="s">
        <v>336</v>
      </c>
      <c r="D154" s="10">
        <v>10</v>
      </c>
      <c r="E154" s="22"/>
    </row>
    <row r="155" spans="1:5" x14ac:dyDescent="0.2">
      <c r="A155" s="7" t="s">
        <v>337</v>
      </c>
      <c r="B155" s="21">
        <v>50258</v>
      </c>
      <c r="C155" s="7" t="s">
        <v>338</v>
      </c>
      <c r="D155" s="10">
        <v>10</v>
      </c>
      <c r="E155" s="22"/>
    </row>
    <row r="156" spans="1:5" x14ac:dyDescent="0.2">
      <c r="B156" s="21">
        <v>50283</v>
      </c>
      <c r="C156" s="7" t="s">
        <v>339</v>
      </c>
      <c r="D156" s="10">
        <v>10</v>
      </c>
      <c r="E156" s="22"/>
    </row>
    <row r="157" spans="1:5" x14ac:dyDescent="0.2">
      <c r="B157" s="21">
        <v>50284</v>
      </c>
      <c r="C157" s="7" t="s">
        <v>340</v>
      </c>
      <c r="D157" s="10">
        <v>10</v>
      </c>
      <c r="E157" s="22"/>
    </row>
    <row r="158" spans="1:5" x14ac:dyDescent="0.2">
      <c r="B158" s="21">
        <v>50285</v>
      </c>
      <c r="C158" s="7" t="s">
        <v>341</v>
      </c>
      <c r="D158" s="10">
        <v>10</v>
      </c>
      <c r="E158" s="22"/>
    </row>
    <row r="159" spans="1:5" x14ac:dyDescent="0.2">
      <c r="B159" s="21">
        <v>95720</v>
      </c>
      <c r="C159" s="7" t="s">
        <v>342</v>
      </c>
      <c r="D159" s="10">
        <v>10</v>
      </c>
      <c r="E159" s="22"/>
    </row>
    <row r="160" spans="1:5" x14ac:dyDescent="0.2">
      <c r="B160" s="21">
        <v>50286</v>
      </c>
      <c r="C160" s="7" t="s">
        <v>343</v>
      </c>
      <c r="D160" s="10">
        <v>10</v>
      </c>
      <c r="E160" s="22"/>
    </row>
    <row r="161" spans="1:5" x14ac:dyDescent="0.2">
      <c r="B161" s="21">
        <v>50287</v>
      </c>
      <c r="C161" s="7" t="s">
        <v>344</v>
      </c>
      <c r="D161" s="10">
        <v>10</v>
      </c>
      <c r="E161" s="22"/>
    </row>
    <row r="162" spans="1:5" x14ac:dyDescent="0.2">
      <c r="B162" s="21">
        <v>50259</v>
      </c>
      <c r="C162" s="7" t="s">
        <v>345</v>
      </c>
      <c r="D162" s="10">
        <v>10</v>
      </c>
      <c r="E162" s="22"/>
    </row>
    <row r="163" spans="1:5" x14ac:dyDescent="0.2">
      <c r="B163" s="21">
        <v>50288</v>
      </c>
      <c r="C163" s="7" t="s">
        <v>346</v>
      </c>
      <c r="D163" s="10">
        <v>10</v>
      </c>
      <c r="E163" s="22"/>
    </row>
    <row r="164" spans="1:5" x14ac:dyDescent="0.2">
      <c r="B164" s="21">
        <v>50289</v>
      </c>
      <c r="C164" s="7" t="s">
        <v>347</v>
      </c>
      <c r="D164" s="10">
        <v>10</v>
      </c>
      <c r="E164" s="22"/>
    </row>
    <row r="165" spans="1:5" x14ac:dyDescent="0.2">
      <c r="B165" s="21">
        <v>95722</v>
      </c>
      <c r="C165" s="7" t="s">
        <v>348</v>
      </c>
      <c r="D165" s="10">
        <v>10</v>
      </c>
      <c r="E165" s="22"/>
    </row>
    <row r="166" spans="1:5" ht="12.75" x14ac:dyDescent="0.2">
      <c r="A166" s="35"/>
      <c r="B166" s="21">
        <v>95723</v>
      </c>
      <c r="C166" s="7" t="s">
        <v>349</v>
      </c>
      <c r="D166" s="10">
        <v>10</v>
      </c>
      <c r="E166" s="22"/>
    </row>
    <row r="167" spans="1:5" x14ac:dyDescent="0.2">
      <c r="B167" s="21">
        <v>50260</v>
      </c>
      <c r="C167" s="7" t="s">
        <v>350</v>
      </c>
      <c r="D167" s="10">
        <v>10</v>
      </c>
      <c r="E167" s="22"/>
    </row>
    <row r="168" spans="1:5" x14ac:dyDescent="0.2">
      <c r="B168" s="21">
        <v>95707</v>
      </c>
      <c r="C168" s="7" t="s">
        <v>351</v>
      </c>
      <c r="D168" s="10">
        <v>10</v>
      </c>
      <c r="E168" s="22"/>
    </row>
    <row r="169" spans="1:5" x14ac:dyDescent="0.2">
      <c r="B169" s="21">
        <v>95725</v>
      </c>
      <c r="C169" s="7" t="s">
        <v>352</v>
      </c>
      <c r="D169" s="10">
        <v>10</v>
      </c>
      <c r="E169" s="22"/>
    </row>
    <row r="170" spans="1:5" x14ac:dyDescent="0.2">
      <c r="B170" s="21">
        <v>50261</v>
      </c>
      <c r="C170" s="7" t="s">
        <v>353</v>
      </c>
      <c r="D170" s="10">
        <v>10</v>
      </c>
      <c r="E170" s="22"/>
    </row>
    <row r="171" spans="1:5" x14ac:dyDescent="0.2">
      <c r="B171" s="21">
        <v>95727</v>
      </c>
      <c r="C171" s="7" t="s">
        <v>354</v>
      </c>
      <c r="D171" s="10">
        <v>10</v>
      </c>
      <c r="E171" s="22"/>
    </row>
    <row r="172" spans="1:5" x14ac:dyDescent="0.2">
      <c r="B172" s="21">
        <v>95728</v>
      </c>
      <c r="C172" s="7" t="s">
        <v>355</v>
      </c>
      <c r="D172" s="10">
        <v>5</v>
      </c>
      <c r="E172" s="22"/>
    </row>
    <row r="173" spans="1:5" x14ac:dyDescent="0.2">
      <c r="B173" s="21">
        <v>90720</v>
      </c>
      <c r="C173" s="7" t="s">
        <v>356</v>
      </c>
      <c r="D173" s="10">
        <v>5</v>
      </c>
      <c r="E173" s="22"/>
    </row>
    <row r="174" spans="1:5" x14ac:dyDescent="0.2">
      <c r="B174" s="21">
        <v>50262</v>
      </c>
      <c r="C174" s="7" t="s">
        <v>357</v>
      </c>
      <c r="D174" s="10">
        <v>5</v>
      </c>
      <c r="E174" s="22"/>
    </row>
    <row r="175" spans="1:5" x14ac:dyDescent="0.2">
      <c r="B175" s="21">
        <v>95730</v>
      </c>
      <c r="C175" s="7" t="s">
        <v>358</v>
      </c>
      <c r="D175" s="10">
        <v>5</v>
      </c>
      <c r="E175" s="22"/>
    </row>
    <row r="176" spans="1:5" x14ac:dyDescent="0.2">
      <c r="E176" s="22"/>
    </row>
    <row r="177" spans="1:5" x14ac:dyDescent="0.2">
      <c r="B177" s="21">
        <v>43631</v>
      </c>
      <c r="C177" s="7" t="s">
        <v>359</v>
      </c>
      <c r="D177" s="10">
        <v>10</v>
      </c>
      <c r="E177" s="22"/>
    </row>
    <row r="178" spans="1:5" x14ac:dyDescent="0.2">
      <c r="B178" s="21">
        <v>43632</v>
      </c>
      <c r="C178" s="7" t="s">
        <v>360</v>
      </c>
      <c r="D178" s="10">
        <v>10</v>
      </c>
      <c r="E178" s="22"/>
    </row>
    <row r="179" spans="1:5" x14ac:dyDescent="0.2">
      <c r="A179" s="7" t="s">
        <v>361</v>
      </c>
      <c r="B179" s="21">
        <v>43633</v>
      </c>
      <c r="C179" s="7" t="s">
        <v>362</v>
      </c>
      <c r="D179" s="10">
        <v>10</v>
      </c>
      <c r="E179" s="22"/>
    </row>
    <row r="180" spans="1:5" x14ac:dyDescent="0.2">
      <c r="A180" s="7" t="s">
        <v>363</v>
      </c>
      <c r="B180" s="21">
        <v>43634</v>
      </c>
      <c r="C180" s="7" t="s">
        <v>364</v>
      </c>
      <c r="D180" s="10">
        <v>10</v>
      </c>
      <c r="E180" s="22"/>
    </row>
    <row r="181" spans="1:5" x14ac:dyDescent="0.2">
      <c r="E181" s="22"/>
    </row>
    <row r="182" spans="1:5" x14ac:dyDescent="0.2">
      <c r="E182" s="22"/>
    </row>
    <row r="183" spans="1:5" x14ac:dyDescent="0.2">
      <c r="B183" s="21">
        <v>90634</v>
      </c>
      <c r="C183" s="7" t="s">
        <v>365</v>
      </c>
      <c r="D183" s="10">
        <v>1</v>
      </c>
      <c r="E183" s="22"/>
    </row>
    <row r="184" spans="1:5" x14ac:dyDescent="0.2">
      <c r="A184" s="7" t="s">
        <v>366</v>
      </c>
      <c r="E184" s="22"/>
    </row>
    <row r="185" spans="1:5" x14ac:dyDescent="0.2">
      <c r="A185" s="7" t="s">
        <v>367</v>
      </c>
      <c r="E185" s="22"/>
    </row>
    <row r="186" spans="1:5" x14ac:dyDescent="0.2">
      <c r="E186" s="22"/>
    </row>
    <row r="187" spans="1:5" x14ac:dyDescent="0.2">
      <c r="B187" s="21">
        <v>90671</v>
      </c>
      <c r="C187" s="7" t="s">
        <v>368</v>
      </c>
      <c r="D187" s="10">
        <v>10</v>
      </c>
      <c r="E187" s="22"/>
    </row>
    <row r="188" spans="1:5" x14ac:dyDescent="0.2">
      <c r="A188" s="7" t="s">
        <v>369</v>
      </c>
      <c r="E188" s="22"/>
    </row>
    <row r="189" spans="1:5" x14ac:dyDescent="0.2">
      <c r="A189" s="7" t="s">
        <v>370</v>
      </c>
      <c r="E189" s="22"/>
    </row>
  </sheetData>
  <sheetProtection password="A731" sheet="1" formatCells="0" formatColumns="0" formatRows="0" insertColumns="0" insertRows="0" insertHyperlinks="0" deleteColumns="0" deleteRows="0" sort="0" autoFilter="0" pivotTables="0"/>
  <customSheetViews>
    <customSheetView guid="{E6F8D3AA-2D31-4D65-B4FA-FB93F610C8A3}" showPageBreaks="1" printArea="1" view="pageBreakPreview" showRuler="0">
      <pane xSplit="2" ySplit="17" topLeftCell="C18" activePane="bottomRight" state="frozen"/>
      <selection pane="bottomRight" activeCell="A46" sqref="A46"/>
      <rowBreaks count="1" manualBreakCount="1">
        <brk id="119" max="4" man="1"/>
      </rowBreaks>
      <pageMargins left="0.4" right="0.32" top="0.68" bottom="0.79" header="0.5" footer="0.5"/>
      <pageSetup paperSize="9" scale="50" orientation="portrait" r:id="rId1"/>
      <headerFooter alignWithMargins="0"/>
    </customSheetView>
  </customSheetViews>
  <mergeCells count="3">
    <mergeCell ref="A9:A10"/>
    <mergeCell ref="B9:B10"/>
    <mergeCell ref="C9:C10"/>
  </mergeCells>
  <phoneticPr fontId="0" type="noConversion"/>
  <hyperlinks>
    <hyperlink ref="A5" r:id="rId2"/>
    <hyperlink ref="A6" r:id="rId3"/>
  </hyperlinks>
  <pageMargins left="0.4" right="0.32" top="0.68" bottom="0.79" header="0.5" footer="0.5"/>
  <pageSetup paperSize="9" scale="50" orientation="portrait" r:id="rId4"/>
  <headerFooter alignWithMargins="0"/>
  <rowBreaks count="1" manualBreakCount="1">
    <brk id="112" max="4" man="1"/>
  </rowBreaks>
  <drawing r:id="rId5"/>
  <legacyDrawing r:id="rId6"/>
  <oleObjects>
    <mc:AlternateContent xmlns:mc="http://schemas.openxmlformats.org/markup-compatibility/2006">
      <mc:Choice Requires="x14">
        <oleObject shapeId="1054" r:id="rId7">
          <objectPr defaultSize="0" autoPict="0" r:id="rId8">
            <anchor moveWithCells="1" sizeWithCells="1">
              <from>
                <xdr:col>0</xdr:col>
                <xdr:colOff>76200</xdr:colOff>
                <xdr:row>102</xdr:row>
                <xdr:rowOff>0</xdr:rowOff>
              </from>
              <to>
                <xdr:col>0</xdr:col>
                <xdr:colOff>2819400</xdr:colOff>
                <xdr:row>102</xdr:row>
                <xdr:rowOff>0</xdr:rowOff>
              </to>
            </anchor>
          </objectPr>
        </oleObject>
      </mc:Choice>
      <mc:Fallback>
        <oleObject shapeId="1054" r:id="rId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indexed="35"/>
  </sheetPr>
  <dimension ref="A1:Q283"/>
  <sheetViews>
    <sheetView view="pageBreakPreview" zoomScaleNormal="100" zoomScaleSheetLayoutView="100" workbookViewId="0">
      <pane xSplit="2" ySplit="12" topLeftCell="C25" activePane="bottomRight" state="frozen"/>
      <selection activeCell="C295" activeCellId="1" sqref="E287 C295"/>
      <selection pane="topRight" activeCell="C295" activeCellId="1" sqref="E287 C295"/>
      <selection pane="bottomLeft" activeCell="C295" activeCellId="1" sqref="E287 C295"/>
      <selection pane="bottomRight" activeCell="C11" sqref="C11:C12"/>
    </sheetView>
  </sheetViews>
  <sheetFormatPr defaultRowHeight="12" x14ac:dyDescent="0.2"/>
  <cols>
    <col min="1" max="1" width="51.28515625" style="7" customWidth="1"/>
    <col min="2" max="2" width="11.7109375" style="21" customWidth="1"/>
    <col min="3" max="3" width="40.7109375" style="7" customWidth="1"/>
    <col min="4" max="4" width="13.42578125" style="10" bestFit="1" customWidth="1"/>
    <col min="5" max="5" width="12.140625" style="11" customWidth="1"/>
    <col min="6" max="16384" width="9.140625" style="6"/>
  </cols>
  <sheetData>
    <row r="1" spans="1:17" ht="12.75" x14ac:dyDescent="0.2">
      <c r="A1" s="1"/>
      <c r="B1" s="2"/>
      <c r="C1" s="3"/>
      <c r="D1" s="4"/>
      <c r="E1" s="5"/>
      <c r="H1"/>
      <c r="Q1"/>
    </row>
    <row r="2" spans="1:17" ht="6" customHeight="1" x14ac:dyDescent="0.2">
      <c r="B2" s="8"/>
      <c r="C2" s="9"/>
    </row>
    <row r="3" spans="1:17" ht="7.5" customHeight="1" x14ac:dyDescent="0.2">
      <c r="B3" s="12"/>
      <c r="C3" s="9"/>
    </row>
    <row r="4" spans="1:17" ht="27.75" x14ac:dyDescent="0.4">
      <c r="A4" s="218" t="s">
        <v>1247</v>
      </c>
      <c r="B4" s="12"/>
      <c r="C4" s="9"/>
    </row>
    <row r="5" spans="1:17" ht="18" x14ac:dyDescent="0.25">
      <c r="A5" s="219" t="s">
        <v>238</v>
      </c>
      <c r="B5" s="8"/>
      <c r="C5" s="9"/>
    </row>
    <row r="6" spans="1:17" ht="18" x14ac:dyDescent="0.25">
      <c r="A6" s="220" t="s">
        <v>239</v>
      </c>
      <c r="B6" s="8"/>
      <c r="C6" s="9"/>
    </row>
    <row r="7" spans="1:17" ht="17.25" customHeight="1" x14ac:dyDescent="0.25">
      <c r="A7" s="221" t="s">
        <v>1246</v>
      </c>
      <c r="B7" s="8"/>
      <c r="C7" s="9"/>
    </row>
    <row r="8" spans="1:17" ht="14.25" x14ac:dyDescent="0.2">
      <c r="A8" s="222" t="s">
        <v>1248</v>
      </c>
      <c r="B8" s="8"/>
      <c r="C8" s="9"/>
    </row>
    <row r="9" spans="1:17" ht="2.25" customHeight="1" x14ac:dyDescent="0.2">
      <c r="A9" s="13">
        <v>0</v>
      </c>
      <c r="B9" s="14"/>
      <c r="C9" s="9"/>
    </row>
    <row r="10" spans="1:17" ht="10.5" customHeight="1" x14ac:dyDescent="0.25">
      <c r="A10" s="18"/>
      <c r="B10" s="19"/>
      <c r="C10" s="20"/>
    </row>
    <row r="11" spans="1:17" ht="15" x14ac:dyDescent="0.2">
      <c r="A11" s="274"/>
      <c r="B11" s="274" t="s">
        <v>240</v>
      </c>
      <c r="C11" s="272" t="s">
        <v>1009</v>
      </c>
      <c r="D11" s="217" t="s">
        <v>241</v>
      </c>
      <c r="E11" s="243" t="s">
        <v>477</v>
      </c>
    </row>
    <row r="12" spans="1:17" ht="15" x14ac:dyDescent="0.2">
      <c r="A12" s="274"/>
      <c r="B12" s="274"/>
      <c r="C12" s="272"/>
      <c r="D12" s="217" t="s">
        <v>243</v>
      </c>
      <c r="E12" s="243" t="s">
        <v>478</v>
      </c>
    </row>
    <row r="13" spans="1:17" ht="14.25" x14ac:dyDescent="0.2">
      <c r="E13" s="232"/>
    </row>
    <row r="14" spans="1:17" ht="14.25" x14ac:dyDescent="0.2">
      <c r="B14" s="21">
        <v>88660</v>
      </c>
      <c r="C14" s="7" t="s">
        <v>479</v>
      </c>
      <c r="D14" s="10">
        <v>100</v>
      </c>
      <c r="E14" s="232"/>
    </row>
    <row r="15" spans="1:17" ht="14.25" x14ac:dyDescent="0.2">
      <c r="B15" s="21">
        <v>88662</v>
      </c>
      <c r="C15" s="7" t="s">
        <v>480</v>
      </c>
      <c r="D15" s="10">
        <v>100</v>
      </c>
      <c r="E15" s="232"/>
    </row>
    <row r="16" spans="1:17" ht="14.25" x14ac:dyDescent="0.2">
      <c r="B16" s="21">
        <v>88664</v>
      </c>
      <c r="C16" s="7" t="s">
        <v>481</v>
      </c>
      <c r="D16" s="10">
        <v>100</v>
      </c>
      <c r="E16" s="232"/>
    </row>
    <row r="17" spans="1:5" ht="14.25" x14ac:dyDescent="0.2">
      <c r="B17" s="21">
        <v>88666</v>
      </c>
      <c r="C17" s="7" t="s">
        <v>482</v>
      </c>
      <c r="D17" s="10">
        <v>100</v>
      </c>
      <c r="E17" s="232"/>
    </row>
    <row r="18" spans="1:5" ht="14.25" x14ac:dyDescent="0.2">
      <c r="A18" s="7" t="s">
        <v>483</v>
      </c>
      <c r="B18" s="21">
        <v>88670</v>
      </c>
      <c r="C18" s="7" t="s">
        <v>484</v>
      </c>
      <c r="D18" s="10">
        <v>100</v>
      </c>
      <c r="E18" s="232"/>
    </row>
    <row r="19" spans="1:5" ht="14.25" x14ac:dyDescent="0.2">
      <c r="A19" s="7" t="s">
        <v>485</v>
      </c>
      <c r="B19" s="21">
        <v>88672</v>
      </c>
      <c r="C19" s="7" t="s">
        <v>486</v>
      </c>
      <c r="D19" s="10">
        <v>100</v>
      </c>
      <c r="E19" s="232"/>
    </row>
    <row r="20" spans="1:5" ht="14.25" x14ac:dyDescent="0.2">
      <c r="B20" s="21">
        <v>88674</v>
      </c>
      <c r="C20" s="7" t="s">
        <v>487</v>
      </c>
      <c r="D20" s="10">
        <v>100</v>
      </c>
      <c r="E20" s="232"/>
    </row>
    <row r="21" spans="1:5" ht="14.25" x14ac:dyDescent="0.2">
      <c r="B21" s="21">
        <v>88676</v>
      </c>
      <c r="C21" s="7" t="s">
        <v>488</v>
      </c>
      <c r="D21" s="10">
        <v>100</v>
      </c>
      <c r="E21" s="232"/>
    </row>
    <row r="22" spans="1:5" ht="14.25" x14ac:dyDescent="0.2">
      <c r="B22" s="21">
        <v>88678</v>
      </c>
      <c r="C22" s="7" t="s">
        <v>489</v>
      </c>
      <c r="D22" s="10">
        <v>100</v>
      </c>
      <c r="E22" s="232"/>
    </row>
    <row r="23" spans="1:5" ht="14.25" x14ac:dyDescent="0.2">
      <c r="B23" s="21">
        <v>88680</v>
      </c>
      <c r="C23" s="7" t="s">
        <v>490</v>
      </c>
      <c r="D23" s="10">
        <v>50</v>
      </c>
      <c r="E23" s="232"/>
    </row>
    <row r="24" spans="1:5" ht="14.25" x14ac:dyDescent="0.2">
      <c r="B24" s="21">
        <v>61064</v>
      </c>
      <c r="C24" s="7" t="s">
        <v>491</v>
      </c>
      <c r="D24" s="10">
        <v>50</v>
      </c>
      <c r="E24" s="232"/>
    </row>
    <row r="25" spans="1:5" ht="14.25" x14ac:dyDescent="0.2">
      <c r="E25" s="232"/>
    </row>
    <row r="26" spans="1:5" ht="14.25" x14ac:dyDescent="0.2">
      <c r="A26" s="7" t="s">
        <v>492</v>
      </c>
      <c r="B26" s="21">
        <v>88688</v>
      </c>
      <c r="C26" s="7" t="s">
        <v>493</v>
      </c>
      <c r="D26" s="10">
        <v>100</v>
      </c>
      <c r="E26" s="232"/>
    </row>
    <row r="27" spans="1:5" ht="14.25" x14ac:dyDescent="0.2">
      <c r="A27" s="7" t="s">
        <v>494</v>
      </c>
      <c r="B27" s="41">
        <v>60320</v>
      </c>
      <c r="C27" s="7" t="s">
        <v>495</v>
      </c>
      <c r="D27" s="10">
        <v>100</v>
      </c>
      <c r="E27" s="232"/>
    </row>
    <row r="28" spans="1:5" ht="14.25" x14ac:dyDescent="0.2">
      <c r="E28" s="232"/>
    </row>
    <row r="29" spans="1:5" ht="14.25" x14ac:dyDescent="0.2">
      <c r="B29" s="21">
        <v>61224</v>
      </c>
      <c r="C29" s="7" t="s">
        <v>496</v>
      </c>
      <c r="D29" s="10">
        <v>100</v>
      </c>
      <c r="E29" s="232"/>
    </row>
    <row r="30" spans="1:5" ht="14.25" x14ac:dyDescent="0.2">
      <c r="B30" s="21">
        <v>61225</v>
      </c>
      <c r="C30" s="7" t="s">
        <v>497</v>
      </c>
      <c r="D30" s="10">
        <v>100</v>
      </c>
      <c r="E30" s="232"/>
    </row>
    <row r="31" spans="1:5" ht="14.25" x14ac:dyDescent="0.2">
      <c r="B31" s="21">
        <v>61226</v>
      </c>
      <c r="C31" s="7" t="s">
        <v>498</v>
      </c>
      <c r="D31" s="10">
        <v>50</v>
      </c>
      <c r="E31" s="232"/>
    </row>
    <row r="32" spans="1:5" ht="14.25" x14ac:dyDescent="0.2">
      <c r="B32" s="21">
        <v>61209</v>
      </c>
      <c r="C32" s="7" t="s">
        <v>499</v>
      </c>
      <c r="D32" s="10">
        <v>50</v>
      </c>
      <c r="E32" s="232"/>
    </row>
    <row r="33" spans="1:5" ht="14.25" x14ac:dyDescent="0.2">
      <c r="E33" s="232"/>
    </row>
    <row r="34" spans="1:5" ht="14.25" x14ac:dyDescent="0.2">
      <c r="A34" s="7" t="s">
        <v>500</v>
      </c>
      <c r="E34" s="232"/>
    </row>
    <row r="35" spans="1:5" ht="14.25" x14ac:dyDescent="0.2">
      <c r="A35" s="7" t="s">
        <v>501</v>
      </c>
      <c r="E35" s="232"/>
    </row>
    <row r="36" spans="1:5" ht="14.25" x14ac:dyDescent="0.2">
      <c r="B36" s="21">
        <v>78660</v>
      </c>
      <c r="C36" s="7" t="s">
        <v>502</v>
      </c>
      <c r="D36" s="10">
        <v>100</v>
      </c>
      <c r="E36" s="232"/>
    </row>
    <row r="37" spans="1:5" ht="14.25" x14ac:dyDescent="0.2">
      <c r="A37" s="42"/>
      <c r="B37" s="21">
        <v>78981</v>
      </c>
      <c r="C37" s="7" t="s">
        <v>503</v>
      </c>
      <c r="D37" s="10">
        <v>50</v>
      </c>
      <c r="E37" s="232"/>
    </row>
    <row r="38" spans="1:5" ht="14.25" x14ac:dyDescent="0.2">
      <c r="B38" s="21">
        <v>78661</v>
      </c>
      <c r="C38" s="7" t="s">
        <v>504</v>
      </c>
      <c r="D38" s="10">
        <v>25</v>
      </c>
      <c r="E38" s="232"/>
    </row>
    <row r="39" spans="1:5" ht="14.25" x14ac:dyDescent="0.2">
      <c r="B39" s="21">
        <v>78662</v>
      </c>
      <c r="C39" s="7" t="s">
        <v>505</v>
      </c>
      <c r="D39" s="10">
        <v>10</v>
      </c>
      <c r="E39" s="232"/>
    </row>
    <row r="40" spans="1:5" ht="14.25" x14ac:dyDescent="0.2">
      <c r="B40" s="21">
        <v>78663</v>
      </c>
      <c r="C40" s="7" t="s">
        <v>506</v>
      </c>
      <c r="D40" s="10">
        <v>10</v>
      </c>
      <c r="E40" s="232"/>
    </row>
    <row r="41" spans="1:5" ht="14.25" x14ac:dyDescent="0.2">
      <c r="A41" s="7" t="s">
        <v>507</v>
      </c>
      <c r="E41" s="232"/>
    </row>
    <row r="42" spans="1:5" ht="14.25" x14ac:dyDescent="0.2">
      <c r="B42" s="21">
        <v>48264</v>
      </c>
      <c r="C42" s="7" t="s">
        <v>508</v>
      </c>
      <c r="D42" s="10">
        <v>100</v>
      </c>
      <c r="E42" s="232"/>
    </row>
    <row r="43" spans="1:5" ht="14.25" x14ac:dyDescent="0.2">
      <c r="B43" s="21">
        <v>48284</v>
      </c>
      <c r="C43" s="7" t="s">
        <v>509</v>
      </c>
      <c r="D43" s="10">
        <v>100</v>
      </c>
      <c r="E43" s="232"/>
    </row>
    <row r="44" spans="1:5" ht="14.25" x14ac:dyDescent="0.2">
      <c r="B44" s="21">
        <v>48339</v>
      </c>
      <c r="C44" s="7" t="s">
        <v>510</v>
      </c>
      <c r="D44" s="10">
        <v>50</v>
      </c>
      <c r="E44" s="232"/>
    </row>
    <row r="45" spans="1:5" ht="14.25" x14ac:dyDescent="0.2">
      <c r="B45" s="21">
        <v>48406</v>
      </c>
      <c r="C45" s="7" t="s">
        <v>511</v>
      </c>
      <c r="D45" s="10">
        <v>25</v>
      </c>
      <c r="E45" s="232"/>
    </row>
    <row r="46" spans="1:5" ht="14.25" x14ac:dyDescent="0.2">
      <c r="A46" s="7" t="s">
        <v>512</v>
      </c>
      <c r="B46" s="21">
        <v>48408</v>
      </c>
      <c r="C46" s="7" t="s">
        <v>513</v>
      </c>
      <c r="D46" s="10">
        <v>20</v>
      </c>
      <c r="E46" s="232"/>
    </row>
    <row r="47" spans="1:5" ht="14.25" x14ac:dyDescent="0.2">
      <c r="A47" s="7" t="s">
        <v>514</v>
      </c>
      <c r="B47" s="21">
        <v>48409</v>
      </c>
      <c r="C47" s="7" t="s">
        <v>515</v>
      </c>
      <c r="D47" s="10">
        <v>10</v>
      </c>
      <c r="E47" s="232"/>
    </row>
    <row r="48" spans="1:5" ht="14.25" x14ac:dyDescent="0.2">
      <c r="E48" s="232"/>
    </row>
    <row r="49" spans="1:5" ht="14.25" x14ac:dyDescent="0.2">
      <c r="B49" s="21">
        <v>90159</v>
      </c>
      <c r="C49" s="7" t="s">
        <v>516</v>
      </c>
      <c r="D49" s="10">
        <v>100</v>
      </c>
      <c r="E49" s="232"/>
    </row>
    <row r="50" spans="1:5" ht="14.25" x14ac:dyDescent="0.2">
      <c r="B50" s="21">
        <v>90160</v>
      </c>
      <c r="C50" s="7" t="s">
        <v>517</v>
      </c>
      <c r="D50" s="10">
        <v>100</v>
      </c>
      <c r="E50" s="232"/>
    </row>
    <row r="51" spans="1:5" ht="14.25" x14ac:dyDescent="0.2">
      <c r="A51" s="43"/>
      <c r="B51" s="21">
        <v>90161</v>
      </c>
      <c r="C51" s="7" t="s">
        <v>518</v>
      </c>
      <c r="D51" s="10">
        <v>50</v>
      </c>
      <c r="E51" s="232"/>
    </row>
    <row r="52" spans="1:5" ht="14.25" x14ac:dyDescent="0.2">
      <c r="A52" s="43"/>
      <c r="B52" s="21">
        <v>90162</v>
      </c>
      <c r="C52" s="7" t="s">
        <v>519</v>
      </c>
      <c r="D52" s="10">
        <v>50</v>
      </c>
      <c r="E52" s="232"/>
    </row>
    <row r="53" spans="1:5" ht="14.25" x14ac:dyDescent="0.2">
      <c r="A53" s="7" t="s">
        <v>520</v>
      </c>
      <c r="B53" s="21">
        <v>90163</v>
      </c>
      <c r="C53" s="7" t="s">
        <v>521</v>
      </c>
      <c r="D53" s="10">
        <v>25</v>
      </c>
      <c r="E53" s="232"/>
    </row>
    <row r="54" spans="1:5" ht="14.25" x14ac:dyDescent="0.2">
      <c r="A54" s="7" t="s">
        <v>514</v>
      </c>
      <c r="B54" s="21">
        <v>90164</v>
      </c>
      <c r="C54" s="7" t="s">
        <v>522</v>
      </c>
      <c r="D54" s="10">
        <v>25</v>
      </c>
      <c r="E54" s="232"/>
    </row>
    <row r="55" spans="1:5" ht="14.25" x14ac:dyDescent="0.2">
      <c r="A55" s="7" t="s">
        <v>523</v>
      </c>
      <c r="E55" s="232"/>
    </row>
    <row r="56" spans="1:5" ht="14.25" x14ac:dyDescent="0.2">
      <c r="B56" s="21">
        <v>44121</v>
      </c>
      <c r="C56" s="7" t="s">
        <v>524</v>
      </c>
      <c r="D56" s="10">
        <v>100</v>
      </c>
      <c r="E56" s="232"/>
    </row>
    <row r="57" spans="1:5" ht="14.25" x14ac:dyDescent="0.2">
      <c r="B57" s="21">
        <v>44115</v>
      </c>
      <c r="C57" s="7" t="s">
        <v>525</v>
      </c>
      <c r="D57" s="10">
        <v>100</v>
      </c>
      <c r="E57" s="232"/>
    </row>
    <row r="58" spans="1:5" ht="14.25" x14ac:dyDescent="0.2">
      <c r="B58" s="21">
        <v>44116</v>
      </c>
      <c r="C58" s="7" t="s">
        <v>526</v>
      </c>
      <c r="D58" s="10">
        <v>50</v>
      </c>
      <c r="E58" s="232"/>
    </row>
    <row r="59" spans="1:5" ht="14.25" x14ac:dyDescent="0.2">
      <c r="A59" s="33"/>
      <c r="B59" s="21">
        <v>44117</v>
      </c>
      <c r="C59" s="7" t="s">
        <v>527</v>
      </c>
      <c r="D59" s="10">
        <v>50</v>
      </c>
      <c r="E59" s="232"/>
    </row>
    <row r="60" spans="1:5" ht="14.25" x14ac:dyDescent="0.2">
      <c r="A60" s="34"/>
      <c r="B60" s="21">
        <v>44118</v>
      </c>
      <c r="C60" s="7" t="s">
        <v>528</v>
      </c>
      <c r="D60" s="10">
        <v>50</v>
      </c>
      <c r="E60" s="232"/>
    </row>
    <row r="61" spans="1:5" ht="14.25" x14ac:dyDescent="0.2">
      <c r="A61" s="7" t="s">
        <v>529</v>
      </c>
      <c r="B61" s="21">
        <v>44119</v>
      </c>
      <c r="C61" s="7" t="s">
        <v>530</v>
      </c>
      <c r="D61" s="10">
        <v>50</v>
      </c>
      <c r="E61" s="232"/>
    </row>
    <row r="62" spans="1:5" ht="14.25" x14ac:dyDescent="0.2">
      <c r="A62" s="7" t="s">
        <v>531</v>
      </c>
      <c r="B62" s="21">
        <v>44120</v>
      </c>
      <c r="C62" s="7" t="s">
        <v>532</v>
      </c>
      <c r="D62" s="10">
        <v>50</v>
      </c>
      <c r="E62" s="232"/>
    </row>
    <row r="63" spans="1:5" ht="14.25" x14ac:dyDescent="0.2">
      <c r="E63" s="232"/>
    </row>
    <row r="64" spans="1:5" ht="14.25" x14ac:dyDescent="0.2">
      <c r="E64" s="232"/>
    </row>
    <row r="65" spans="1:5" ht="14.25" x14ac:dyDescent="0.2">
      <c r="A65" s="33"/>
      <c r="B65" s="21">
        <v>44111</v>
      </c>
      <c r="C65" s="7" t="s">
        <v>533</v>
      </c>
      <c r="D65" s="10">
        <v>100</v>
      </c>
      <c r="E65" s="232"/>
    </row>
    <row r="66" spans="1:5" ht="14.25" x14ac:dyDescent="0.2">
      <c r="B66" s="21">
        <v>44109</v>
      </c>
      <c r="C66" s="7" t="s">
        <v>534</v>
      </c>
      <c r="D66" s="10">
        <v>100</v>
      </c>
      <c r="E66" s="232"/>
    </row>
    <row r="67" spans="1:5" ht="14.25" x14ac:dyDescent="0.2">
      <c r="A67" s="34"/>
      <c r="B67" s="21">
        <v>44110</v>
      </c>
      <c r="C67" s="7" t="s">
        <v>535</v>
      </c>
      <c r="D67" s="10">
        <v>100</v>
      </c>
      <c r="E67" s="232"/>
    </row>
    <row r="68" spans="1:5" ht="14.25" x14ac:dyDescent="0.2">
      <c r="A68" s="7" t="s">
        <v>529</v>
      </c>
      <c r="B68" s="21">
        <v>44114</v>
      </c>
      <c r="C68" s="7" t="s">
        <v>536</v>
      </c>
      <c r="D68" s="10">
        <v>50</v>
      </c>
      <c r="E68" s="232"/>
    </row>
    <row r="69" spans="1:5" ht="14.25" x14ac:dyDescent="0.2">
      <c r="A69" s="7" t="s">
        <v>537</v>
      </c>
      <c r="E69" s="232"/>
    </row>
    <row r="70" spans="1:5" ht="14.25" x14ac:dyDescent="0.2">
      <c r="E70" s="232"/>
    </row>
    <row r="71" spans="1:5" ht="14.25" x14ac:dyDescent="0.2">
      <c r="B71" s="21">
        <v>44127</v>
      </c>
      <c r="C71" s="7" t="s">
        <v>538</v>
      </c>
      <c r="D71" s="10">
        <v>50</v>
      </c>
      <c r="E71" s="232"/>
    </row>
    <row r="72" spans="1:5" ht="14.25" x14ac:dyDescent="0.2">
      <c r="A72" s="23" t="s">
        <v>539</v>
      </c>
      <c r="E72" s="232"/>
    </row>
    <row r="73" spans="1:5" ht="14.25" x14ac:dyDescent="0.2">
      <c r="A73" s="33"/>
      <c r="E73" s="232"/>
    </row>
    <row r="74" spans="1:5" ht="14.25" x14ac:dyDescent="0.2">
      <c r="E74" s="232"/>
    </row>
    <row r="75" spans="1:5" ht="14.25" x14ac:dyDescent="0.2">
      <c r="A75" s="33"/>
      <c r="E75" s="232"/>
    </row>
    <row r="76" spans="1:5" ht="14.25" x14ac:dyDescent="0.2">
      <c r="A76" s="34"/>
      <c r="B76" s="21">
        <v>44126</v>
      </c>
      <c r="C76" s="7" t="s">
        <v>540</v>
      </c>
      <c r="D76" s="10">
        <v>50</v>
      </c>
      <c r="E76" s="232"/>
    </row>
    <row r="77" spans="1:5" ht="14.25" x14ac:dyDescent="0.2">
      <c r="A77" s="23" t="s">
        <v>541</v>
      </c>
      <c r="E77" s="232"/>
    </row>
    <row r="78" spans="1:5" ht="14.25" x14ac:dyDescent="0.2">
      <c r="E78" s="232"/>
    </row>
    <row r="79" spans="1:5" ht="14.25" x14ac:dyDescent="0.2">
      <c r="E79" s="232"/>
    </row>
    <row r="80" spans="1:5" ht="14.25" x14ac:dyDescent="0.2">
      <c r="E80" s="232"/>
    </row>
    <row r="81" spans="1:5" ht="14.25" x14ac:dyDescent="0.2">
      <c r="E81" s="232"/>
    </row>
    <row r="82" spans="1:5" ht="14.25" x14ac:dyDescent="0.2">
      <c r="B82" s="21">
        <v>30138</v>
      </c>
      <c r="C82" s="7" t="s">
        <v>542</v>
      </c>
      <c r="D82" s="10">
        <v>50</v>
      </c>
      <c r="E82" s="232"/>
    </row>
    <row r="83" spans="1:5" ht="14.25" x14ac:dyDescent="0.2">
      <c r="B83" s="21">
        <v>30146</v>
      </c>
      <c r="C83" s="7" t="s">
        <v>543</v>
      </c>
      <c r="D83" s="10">
        <v>25</v>
      </c>
      <c r="E83" s="232"/>
    </row>
    <row r="84" spans="1:5" ht="14.25" x14ac:dyDescent="0.2">
      <c r="B84" s="21">
        <v>30148</v>
      </c>
      <c r="C84" s="7" t="s">
        <v>544</v>
      </c>
      <c r="D84" s="10">
        <v>20</v>
      </c>
      <c r="E84" s="232"/>
    </row>
    <row r="85" spans="1:5" ht="14.25" x14ac:dyDescent="0.2">
      <c r="B85" s="21">
        <v>545512</v>
      </c>
      <c r="C85" s="7" t="s">
        <v>545</v>
      </c>
      <c r="D85" s="10">
        <v>25</v>
      </c>
      <c r="E85" s="232"/>
    </row>
    <row r="86" spans="1:5" ht="14.25" x14ac:dyDescent="0.2">
      <c r="E86" s="232"/>
    </row>
    <row r="87" spans="1:5" ht="14.25" x14ac:dyDescent="0.2">
      <c r="A87" s="44" t="s">
        <v>546</v>
      </c>
      <c r="E87" s="232"/>
    </row>
    <row r="88" spans="1:5" ht="14.25" x14ac:dyDescent="0.2">
      <c r="B88" s="21">
        <v>50505</v>
      </c>
      <c r="C88" s="7" t="s">
        <v>547</v>
      </c>
      <c r="D88" s="10">
        <v>50</v>
      </c>
      <c r="E88" s="232"/>
    </row>
    <row r="89" spans="1:5" ht="14.25" x14ac:dyDescent="0.2">
      <c r="B89" s="21">
        <v>50506</v>
      </c>
      <c r="C89" s="7" t="s">
        <v>548</v>
      </c>
      <c r="D89" s="10">
        <v>50</v>
      </c>
      <c r="E89" s="232"/>
    </row>
    <row r="90" spans="1:5" ht="14.25" x14ac:dyDescent="0.2">
      <c r="B90" s="21">
        <v>50508</v>
      </c>
      <c r="C90" s="7" t="s">
        <v>549</v>
      </c>
      <c r="D90" s="10">
        <v>20</v>
      </c>
      <c r="E90" s="232"/>
    </row>
    <row r="91" spans="1:5" ht="14.25" x14ac:dyDescent="0.2">
      <c r="B91" s="21">
        <v>50510</v>
      </c>
      <c r="C91" s="7" t="s">
        <v>550</v>
      </c>
      <c r="D91" s="10">
        <v>10</v>
      </c>
      <c r="E91" s="232"/>
    </row>
    <row r="92" spans="1:5" ht="14.25" x14ac:dyDescent="0.2">
      <c r="B92" s="21">
        <v>50512</v>
      </c>
      <c r="C92" s="7" t="s">
        <v>551</v>
      </c>
      <c r="D92" s="10">
        <v>5</v>
      </c>
      <c r="E92" s="232"/>
    </row>
    <row r="93" spans="1:5" ht="14.25" x14ac:dyDescent="0.2">
      <c r="A93" s="7" t="s">
        <v>552</v>
      </c>
      <c r="E93" s="232"/>
    </row>
    <row r="94" spans="1:5" ht="14.25" x14ac:dyDescent="0.2">
      <c r="A94" s="7" t="s">
        <v>553</v>
      </c>
      <c r="E94" s="232"/>
    </row>
    <row r="95" spans="1:5" ht="14.25" x14ac:dyDescent="0.2">
      <c r="A95" s="7" t="s">
        <v>554</v>
      </c>
      <c r="E95" s="232"/>
    </row>
    <row r="96" spans="1:5" ht="14.25" x14ac:dyDescent="0.2">
      <c r="B96" s="30"/>
      <c r="E96" s="232"/>
    </row>
    <row r="97" spans="1:5" ht="14.25" x14ac:dyDescent="0.2">
      <c r="B97" s="30"/>
      <c r="E97" s="232"/>
    </row>
    <row r="98" spans="1:5" ht="14.25" x14ac:dyDescent="0.2">
      <c r="B98" s="21">
        <v>50556</v>
      </c>
      <c r="C98" s="7" t="s">
        <v>555</v>
      </c>
      <c r="D98" s="10">
        <v>10</v>
      </c>
      <c r="E98" s="232"/>
    </row>
    <row r="99" spans="1:5" ht="14.25" x14ac:dyDescent="0.2">
      <c r="B99" s="21">
        <v>50557</v>
      </c>
      <c r="C99" s="7" t="s">
        <v>556</v>
      </c>
      <c r="D99" s="10">
        <v>5</v>
      </c>
      <c r="E99" s="232"/>
    </row>
    <row r="100" spans="1:5" ht="14.25" x14ac:dyDescent="0.2">
      <c r="B100" s="21">
        <v>50558</v>
      </c>
      <c r="C100" s="7" t="s">
        <v>557</v>
      </c>
      <c r="D100" s="10">
        <v>5</v>
      </c>
      <c r="E100" s="232"/>
    </row>
    <row r="101" spans="1:5" ht="14.25" x14ac:dyDescent="0.2">
      <c r="A101" s="7" t="s">
        <v>558</v>
      </c>
      <c r="E101" s="232"/>
    </row>
    <row r="102" spans="1:5" ht="14.25" x14ac:dyDescent="0.2">
      <c r="A102" s="7" t="s">
        <v>559</v>
      </c>
      <c r="E102" s="232"/>
    </row>
    <row r="103" spans="1:5" ht="14.25" x14ac:dyDescent="0.2">
      <c r="E103" s="232"/>
    </row>
    <row r="104" spans="1:5" ht="14.25" x14ac:dyDescent="0.2">
      <c r="B104" s="21">
        <v>68500</v>
      </c>
      <c r="C104" s="7" t="s">
        <v>560</v>
      </c>
      <c r="D104" s="10">
        <v>50</v>
      </c>
      <c r="E104" s="232"/>
    </row>
    <row r="105" spans="1:5" ht="14.25" x14ac:dyDescent="0.2">
      <c r="B105" s="21">
        <v>68501</v>
      </c>
      <c r="C105" s="7" t="s">
        <v>561</v>
      </c>
      <c r="D105" s="10">
        <v>50</v>
      </c>
      <c r="E105" s="232"/>
    </row>
    <row r="106" spans="1:5" ht="14.25" x14ac:dyDescent="0.2">
      <c r="B106" s="21">
        <v>68502</v>
      </c>
      <c r="C106" s="7" t="s">
        <v>562</v>
      </c>
      <c r="D106" s="10">
        <v>50</v>
      </c>
      <c r="E106" s="232"/>
    </row>
    <row r="107" spans="1:5" ht="14.25" x14ac:dyDescent="0.2">
      <c r="B107" s="21">
        <v>68503</v>
      </c>
      <c r="C107" s="7" t="s">
        <v>563</v>
      </c>
      <c r="D107" s="10">
        <v>20</v>
      </c>
      <c r="E107" s="232"/>
    </row>
    <row r="108" spans="1:5" ht="14.25" x14ac:dyDescent="0.2">
      <c r="B108" s="21">
        <v>68504</v>
      </c>
      <c r="C108" s="7" t="s">
        <v>564</v>
      </c>
      <c r="D108" s="10">
        <v>20</v>
      </c>
      <c r="E108" s="232"/>
    </row>
    <row r="109" spans="1:5" ht="14.25" x14ac:dyDescent="0.2">
      <c r="B109" s="21">
        <v>68505</v>
      </c>
      <c r="C109" s="7" t="s">
        <v>565</v>
      </c>
      <c r="D109" s="10">
        <v>20</v>
      </c>
      <c r="E109" s="232"/>
    </row>
    <row r="110" spans="1:5" ht="14.25" x14ac:dyDescent="0.2">
      <c r="B110" s="21">
        <v>68506</v>
      </c>
      <c r="C110" s="7" t="s">
        <v>566</v>
      </c>
      <c r="D110" s="10">
        <v>20</v>
      </c>
      <c r="E110" s="232"/>
    </row>
    <row r="111" spans="1:5" ht="14.25" x14ac:dyDescent="0.2">
      <c r="B111" s="21">
        <v>68507</v>
      </c>
      <c r="C111" s="7" t="s">
        <v>567</v>
      </c>
      <c r="D111" s="10">
        <v>20</v>
      </c>
      <c r="E111" s="232"/>
    </row>
    <row r="112" spans="1:5" ht="14.25" x14ac:dyDescent="0.2">
      <c r="A112" s="7" t="s">
        <v>568</v>
      </c>
      <c r="B112" s="21">
        <v>68508</v>
      </c>
      <c r="C112" s="7" t="s">
        <v>569</v>
      </c>
      <c r="D112" s="10">
        <v>20</v>
      </c>
      <c r="E112" s="232"/>
    </row>
    <row r="113" spans="1:5" ht="14.25" x14ac:dyDescent="0.2">
      <c r="B113" s="21">
        <v>68509</v>
      </c>
      <c r="C113" s="7" t="s">
        <v>570</v>
      </c>
      <c r="D113" s="10">
        <v>20</v>
      </c>
      <c r="E113" s="232"/>
    </row>
    <row r="114" spans="1:5" ht="14.25" x14ac:dyDescent="0.2">
      <c r="E114" s="232"/>
    </row>
    <row r="115" spans="1:5" ht="14.25" x14ac:dyDescent="0.2">
      <c r="B115" s="21">
        <v>68520</v>
      </c>
      <c r="C115" s="7" t="s">
        <v>571</v>
      </c>
      <c r="D115" s="10">
        <v>50</v>
      </c>
      <c r="E115" s="232"/>
    </row>
    <row r="116" spans="1:5" ht="14.25" x14ac:dyDescent="0.2">
      <c r="B116" s="21">
        <v>68521</v>
      </c>
      <c r="C116" s="7" t="s">
        <v>572</v>
      </c>
      <c r="D116" s="10">
        <v>50</v>
      </c>
      <c r="E116" s="232"/>
    </row>
    <row r="117" spans="1:5" ht="14.25" x14ac:dyDescent="0.2">
      <c r="B117" s="21">
        <v>68522</v>
      </c>
      <c r="C117" s="7" t="s">
        <v>573</v>
      </c>
      <c r="D117" s="10">
        <v>50</v>
      </c>
      <c r="E117" s="232"/>
    </row>
    <row r="118" spans="1:5" ht="14.25" x14ac:dyDescent="0.2">
      <c r="B118" s="21">
        <v>68523</v>
      </c>
      <c r="C118" s="7" t="s">
        <v>574</v>
      </c>
      <c r="D118" s="10">
        <v>20</v>
      </c>
      <c r="E118" s="232"/>
    </row>
    <row r="119" spans="1:5" ht="14.25" x14ac:dyDescent="0.2">
      <c r="B119" s="21">
        <v>68524</v>
      </c>
      <c r="C119" s="7" t="s">
        <v>575</v>
      </c>
      <c r="D119" s="10">
        <v>20</v>
      </c>
      <c r="E119" s="232"/>
    </row>
    <row r="120" spans="1:5" ht="14.25" x14ac:dyDescent="0.2">
      <c r="B120" s="21">
        <v>68525</v>
      </c>
      <c r="C120" s="7" t="s">
        <v>576</v>
      </c>
      <c r="D120" s="10">
        <v>20</v>
      </c>
      <c r="E120" s="232"/>
    </row>
    <row r="121" spans="1:5" ht="14.25" x14ac:dyDescent="0.2">
      <c r="B121" s="21">
        <v>68526</v>
      </c>
      <c r="C121" s="7" t="s">
        <v>577</v>
      </c>
      <c r="D121" s="10">
        <v>20</v>
      </c>
      <c r="E121" s="232"/>
    </row>
    <row r="122" spans="1:5" ht="14.25" x14ac:dyDescent="0.2">
      <c r="B122" s="21">
        <v>68527</v>
      </c>
      <c r="C122" s="7" t="s">
        <v>578</v>
      </c>
      <c r="D122" s="10">
        <v>20</v>
      </c>
      <c r="E122" s="232"/>
    </row>
    <row r="123" spans="1:5" ht="14.25" x14ac:dyDescent="0.2">
      <c r="A123" s="7" t="s">
        <v>579</v>
      </c>
      <c r="B123" s="21">
        <v>68528</v>
      </c>
      <c r="C123" s="7" t="s">
        <v>580</v>
      </c>
      <c r="D123" s="10">
        <v>20</v>
      </c>
      <c r="E123" s="232"/>
    </row>
    <row r="124" spans="1:5" ht="14.25" x14ac:dyDescent="0.2">
      <c r="E124" s="232"/>
    </row>
    <row r="125" spans="1:5" ht="14.25" x14ac:dyDescent="0.2">
      <c r="B125" s="21">
        <v>505526</v>
      </c>
      <c r="C125" s="7" t="s">
        <v>581</v>
      </c>
      <c r="D125" s="10">
        <v>100</v>
      </c>
      <c r="E125" s="232"/>
    </row>
    <row r="126" spans="1:5" ht="14.25" x14ac:dyDescent="0.2">
      <c r="B126" s="21">
        <v>505527</v>
      </c>
      <c r="C126" s="7" t="s">
        <v>582</v>
      </c>
      <c r="D126" s="10">
        <v>100</v>
      </c>
      <c r="E126" s="232"/>
    </row>
    <row r="127" spans="1:5" ht="14.25" x14ac:dyDescent="0.2">
      <c r="B127" s="21">
        <v>505528</v>
      </c>
      <c r="C127" s="7" t="s">
        <v>583</v>
      </c>
      <c r="D127" s="10">
        <v>100</v>
      </c>
      <c r="E127" s="232"/>
    </row>
    <row r="128" spans="1:5" ht="14.25" x14ac:dyDescent="0.2">
      <c r="B128" s="21">
        <v>40806</v>
      </c>
      <c r="C128" s="7" t="s">
        <v>584</v>
      </c>
      <c r="D128" s="10">
        <v>50</v>
      </c>
      <c r="E128" s="232"/>
    </row>
    <row r="129" spans="1:5" ht="14.25" x14ac:dyDescent="0.2">
      <c r="B129" s="21">
        <v>40662</v>
      </c>
      <c r="C129" s="7" t="s">
        <v>585</v>
      </c>
      <c r="D129" s="10">
        <v>50</v>
      </c>
      <c r="E129" s="232"/>
    </row>
    <row r="130" spans="1:5" ht="14.25" x14ac:dyDescent="0.2">
      <c r="A130" s="45"/>
      <c r="B130" s="21">
        <v>40807</v>
      </c>
      <c r="C130" s="7" t="s">
        <v>586</v>
      </c>
      <c r="D130" s="10">
        <v>50</v>
      </c>
      <c r="E130" s="232"/>
    </row>
    <row r="131" spans="1:5" ht="14.25" x14ac:dyDescent="0.2">
      <c r="A131" s="7" t="s">
        <v>587</v>
      </c>
      <c r="B131" s="21">
        <v>40664</v>
      </c>
      <c r="C131" s="7" t="s">
        <v>588</v>
      </c>
      <c r="D131" s="10">
        <v>50</v>
      </c>
      <c r="E131" s="232"/>
    </row>
    <row r="132" spans="1:5" ht="14.25" x14ac:dyDescent="0.2">
      <c r="A132" s="7" t="s">
        <v>589</v>
      </c>
      <c r="B132" s="21">
        <v>40669</v>
      </c>
      <c r="C132" s="7" t="s">
        <v>590</v>
      </c>
      <c r="D132" s="10">
        <v>50</v>
      </c>
      <c r="E132" s="232"/>
    </row>
    <row r="133" spans="1:5" ht="14.25" x14ac:dyDescent="0.2">
      <c r="B133" s="21">
        <v>40700</v>
      </c>
      <c r="C133" s="7" t="s">
        <v>591</v>
      </c>
      <c r="D133" s="10">
        <v>50</v>
      </c>
      <c r="E133" s="232"/>
    </row>
    <row r="134" spans="1:5" ht="14.25" x14ac:dyDescent="0.2">
      <c r="B134" s="21">
        <v>40771</v>
      </c>
      <c r="C134" s="7" t="s">
        <v>592</v>
      </c>
      <c r="D134" s="10">
        <v>50</v>
      </c>
      <c r="E134" s="232"/>
    </row>
    <row r="135" spans="1:5" ht="14.25" x14ac:dyDescent="0.2">
      <c r="B135" s="21">
        <v>40777</v>
      </c>
      <c r="C135" s="7" t="s">
        <v>593</v>
      </c>
      <c r="D135" s="10">
        <v>20</v>
      </c>
      <c r="E135" s="232"/>
    </row>
    <row r="136" spans="1:5" ht="14.25" x14ac:dyDescent="0.2">
      <c r="B136" s="21">
        <v>40783</v>
      </c>
      <c r="C136" s="7" t="s">
        <v>594</v>
      </c>
      <c r="D136" s="10">
        <v>20</v>
      </c>
      <c r="E136" s="232"/>
    </row>
    <row r="137" spans="1:5" ht="14.25" x14ac:dyDescent="0.2">
      <c r="B137" s="21">
        <v>40946</v>
      </c>
      <c r="C137" s="7" t="s">
        <v>595</v>
      </c>
      <c r="D137" s="10">
        <v>50</v>
      </c>
      <c r="E137" s="232"/>
    </row>
    <row r="138" spans="1:5" ht="14.25" x14ac:dyDescent="0.2">
      <c r="B138" s="21">
        <v>40947</v>
      </c>
      <c r="C138" s="7" t="s">
        <v>596</v>
      </c>
      <c r="D138" s="10">
        <v>50</v>
      </c>
      <c r="E138" s="232"/>
    </row>
    <row r="139" spans="1:5" ht="14.25" x14ac:dyDescent="0.2">
      <c r="B139" s="21">
        <v>40827</v>
      </c>
      <c r="C139" s="7" t="s">
        <v>597</v>
      </c>
      <c r="D139" s="10">
        <v>50</v>
      </c>
      <c r="E139" s="232"/>
    </row>
    <row r="140" spans="1:5" ht="14.25" x14ac:dyDescent="0.2">
      <c r="B140" s="21">
        <v>40851</v>
      </c>
      <c r="C140" s="7" t="s">
        <v>598</v>
      </c>
      <c r="D140" s="10">
        <v>50</v>
      </c>
      <c r="E140" s="232"/>
    </row>
    <row r="141" spans="1:5" ht="14.25" x14ac:dyDescent="0.2">
      <c r="B141" s="21">
        <v>40854</v>
      </c>
      <c r="C141" s="7" t="s">
        <v>599</v>
      </c>
      <c r="D141" s="10">
        <v>50</v>
      </c>
      <c r="E141" s="232"/>
    </row>
    <row r="142" spans="1:5" ht="14.25" x14ac:dyDescent="0.2">
      <c r="B142" s="21">
        <v>40855</v>
      </c>
      <c r="C142" s="7" t="s">
        <v>600</v>
      </c>
      <c r="D142" s="10">
        <v>20</v>
      </c>
      <c r="E142" s="232"/>
    </row>
    <row r="143" spans="1:5" ht="14.25" x14ac:dyDescent="0.2">
      <c r="B143" s="21">
        <v>40931</v>
      </c>
      <c r="C143" s="7" t="s">
        <v>601</v>
      </c>
      <c r="D143" s="10">
        <v>20</v>
      </c>
      <c r="E143" s="232"/>
    </row>
    <row r="144" spans="1:5" ht="14.25" x14ac:dyDescent="0.2">
      <c r="B144" s="21">
        <v>40943</v>
      </c>
      <c r="C144" s="7" t="s">
        <v>602</v>
      </c>
      <c r="D144" s="10">
        <v>20</v>
      </c>
      <c r="E144" s="232"/>
    </row>
    <row r="145" spans="2:5" ht="14.25" x14ac:dyDescent="0.2">
      <c r="B145" s="21">
        <v>40944</v>
      </c>
      <c r="C145" s="7" t="s">
        <v>603</v>
      </c>
      <c r="D145" s="10">
        <v>20</v>
      </c>
      <c r="E145" s="232"/>
    </row>
    <row r="146" spans="2:5" ht="14.25" x14ac:dyDescent="0.2">
      <c r="B146" s="21">
        <v>40945</v>
      </c>
      <c r="C146" s="7" t="s">
        <v>604</v>
      </c>
      <c r="D146" s="10">
        <v>20</v>
      </c>
      <c r="E146" s="232"/>
    </row>
    <row r="147" spans="2:5" ht="14.25" x14ac:dyDescent="0.2">
      <c r="B147" s="21">
        <v>45272</v>
      </c>
      <c r="C147" s="7" t="s">
        <v>605</v>
      </c>
      <c r="D147" s="10">
        <v>20</v>
      </c>
      <c r="E147" s="232"/>
    </row>
    <row r="148" spans="2:5" ht="14.25" x14ac:dyDescent="0.2">
      <c r="B148" s="21">
        <v>45273</v>
      </c>
      <c r="C148" s="7" t="s">
        <v>606</v>
      </c>
      <c r="D148" s="10">
        <v>20</v>
      </c>
      <c r="E148" s="232"/>
    </row>
    <row r="149" spans="2:5" ht="14.25" x14ac:dyDescent="0.2">
      <c r="B149" s="21">
        <v>40950</v>
      </c>
      <c r="C149" s="7" t="s">
        <v>607</v>
      </c>
      <c r="D149" s="10">
        <v>20</v>
      </c>
      <c r="E149" s="232"/>
    </row>
    <row r="150" spans="2:5" ht="14.25" x14ac:dyDescent="0.2">
      <c r="B150" s="21">
        <v>44558</v>
      </c>
      <c r="C150" s="7" t="s">
        <v>608</v>
      </c>
      <c r="D150" s="10">
        <v>20</v>
      </c>
      <c r="E150" s="232"/>
    </row>
    <row r="151" spans="2:5" ht="14.25" x14ac:dyDescent="0.2">
      <c r="B151" s="21">
        <v>45274</v>
      </c>
      <c r="C151" s="7" t="s">
        <v>609</v>
      </c>
      <c r="D151" s="10">
        <v>20</v>
      </c>
      <c r="E151" s="232"/>
    </row>
    <row r="152" spans="2:5" ht="14.25" x14ac:dyDescent="0.2">
      <c r="B152" s="21">
        <v>45263</v>
      </c>
      <c r="C152" s="7" t="s">
        <v>610</v>
      </c>
      <c r="D152" s="10">
        <v>20</v>
      </c>
      <c r="E152" s="232"/>
    </row>
    <row r="153" spans="2:5" ht="14.25" x14ac:dyDescent="0.2">
      <c r="B153" s="21">
        <v>45264</v>
      </c>
      <c r="C153" s="7" t="s">
        <v>611</v>
      </c>
      <c r="D153" s="10">
        <v>20</v>
      </c>
      <c r="E153" s="232"/>
    </row>
    <row r="154" spans="2:5" ht="14.25" x14ac:dyDescent="0.2">
      <c r="B154" s="21">
        <v>45265</v>
      </c>
      <c r="C154" s="7" t="s">
        <v>612</v>
      </c>
      <c r="D154" s="10">
        <v>20</v>
      </c>
      <c r="E154" s="232"/>
    </row>
    <row r="155" spans="2:5" ht="14.25" x14ac:dyDescent="0.2">
      <c r="B155" s="21">
        <v>45266</v>
      </c>
      <c r="C155" s="7" t="s">
        <v>613</v>
      </c>
      <c r="D155" s="10">
        <v>20</v>
      </c>
      <c r="E155" s="232"/>
    </row>
    <row r="156" spans="2:5" ht="14.25" x14ac:dyDescent="0.2">
      <c r="B156" s="21">
        <v>45267</v>
      </c>
      <c r="C156" s="7" t="s">
        <v>614</v>
      </c>
      <c r="D156" s="10">
        <v>20</v>
      </c>
      <c r="E156" s="232"/>
    </row>
    <row r="157" spans="2:5" ht="14.25" x14ac:dyDescent="0.2">
      <c r="B157" s="21">
        <v>45268</v>
      </c>
      <c r="C157" s="7" t="s">
        <v>615</v>
      </c>
      <c r="D157" s="10">
        <v>20</v>
      </c>
      <c r="E157" s="232"/>
    </row>
    <row r="158" spans="2:5" ht="14.25" x14ac:dyDescent="0.2">
      <c r="B158" s="21">
        <v>45269</v>
      </c>
      <c r="C158" s="7" t="s">
        <v>616</v>
      </c>
      <c r="D158" s="10">
        <v>20</v>
      </c>
      <c r="E158" s="232"/>
    </row>
    <row r="159" spans="2:5" ht="14.25" x14ac:dyDescent="0.2">
      <c r="B159" s="21">
        <v>45571</v>
      </c>
      <c r="C159" s="7" t="s">
        <v>617</v>
      </c>
      <c r="D159" s="10">
        <v>10</v>
      </c>
      <c r="E159" s="232"/>
    </row>
    <row r="160" spans="2:5" ht="14.25" x14ac:dyDescent="0.2">
      <c r="B160" s="21">
        <v>45572</v>
      </c>
      <c r="C160" s="7" t="s">
        <v>618</v>
      </c>
      <c r="D160" s="10">
        <v>10</v>
      </c>
      <c r="E160" s="232"/>
    </row>
    <row r="161" spans="1:5" ht="14.25" x14ac:dyDescent="0.2">
      <c r="B161" s="21">
        <v>45564</v>
      </c>
      <c r="C161" s="7" t="s">
        <v>619</v>
      </c>
      <c r="D161" s="10">
        <v>10</v>
      </c>
      <c r="E161" s="232"/>
    </row>
    <row r="162" spans="1:5" ht="14.25" x14ac:dyDescent="0.2">
      <c r="B162" s="21">
        <v>45565</v>
      </c>
      <c r="C162" s="7" t="s">
        <v>620</v>
      </c>
      <c r="D162" s="10">
        <v>10</v>
      </c>
      <c r="E162" s="232"/>
    </row>
    <row r="163" spans="1:5" ht="14.25" x14ac:dyDescent="0.2">
      <c r="B163" s="21">
        <v>45566</v>
      </c>
      <c r="C163" s="7" t="s">
        <v>621</v>
      </c>
      <c r="D163" s="10">
        <v>10</v>
      </c>
      <c r="E163" s="232"/>
    </row>
    <row r="164" spans="1:5" ht="14.25" x14ac:dyDescent="0.2">
      <c r="B164" s="21">
        <v>45567</v>
      </c>
      <c r="C164" s="7" t="s">
        <v>622</v>
      </c>
      <c r="D164" s="10">
        <v>10</v>
      </c>
      <c r="E164" s="232"/>
    </row>
    <row r="165" spans="1:5" ht="14.25" x14ac:dyDescent="0.2">
      <c r="B165" s="21">
        <v>45568</v>
      </c>
      <c r="C165" s="7" t="s">
        <v>623</v>
      </c>
      <c r="D165" s="10">
        <v>10</v>
      </c>
      <c r="E165" s="232"/>
    </row>
    <row r="166" spans="1:5" ht="14.25" x14ac:dyDescent="0.2">
      <c r="B166" s="21">
        <v>45569</v>
      </c>
      <c r="C166" s="7" t="s">
        <v>624</v>
      </c>
      <c r="D166" s="10">
        <v>10</v>
      </c>
      <c r="E166" s="232"/>
    </row>
    <row r="167" spans="1:5" ht="14.25" x14ac:dyDescent="0.2">
      <c r="B167" s="21">
        <v>45570</v>
      </c>
      <c r="C167" s="7" t="s">
        <v>625</v>
      </c>
      <c r="D167" s="10">
        <v>10</v>
      </c>
      <c r="E167" s="232"/>
    </row>
    <row r="168" spans="1:5" ht="14.25" x14ac:dyDescent="0.2">
      <c r="B168" s="21">
        <v>45577</v>
      </c>
      <c r="C168" s="7" t="s">
        <v>626</v>
      </c>
      <c r="D168" s="10">
        <v>10</v>
      </c>
      <c r="E168" s="232"/>
    </row>
    <row r="169" spans="1:5" ht="14.25" x14ac:dyDescent="0.2">
      <c r="B169" s="21">
        <v>45573</v>
      </c>
      <c r="C169" s="7" t="s">
        <v>627</v>
      </c>
      <c r="D169" s="10">
        <v>10</v>
      </c>
      <c r="E169" s="232"/>
    </row>
    <row r="170" spans="1:5" ht="14.25" x14ac:dyDescent="0.2">
      <c r="B170" s="21">
        <v>45574</v>
      </c>
      <c r="C170" s="7" t="s">
        <v>628</v>
      </c>
      <c r="D170" s="10">
        <v>10</v>
      </c>
      <c r="E170" s="232"/>
    </row>
    <row r="171" spans="1:5" ht="14.25" x14ac:dyDescent="0.2">
      <c r="B171" s="21">
        <v>45575</v>
      </c>
      <c r="C171" s="7" t="s">
        <v>629</v>
      </c>
      <c r="D171" s="10">
        <v>10</v>
      </c>
      <c r="E171" s="232"/>
    </row>
    <row r="172" spans="1:5" ht="14.25" x14ac:dyDescent="0.2">
      <c r="B172" s="21">
        <v>45576</v>
      </c>
      <c r="C172" s="7" t="s">
        <v>630</v>
      </c>
      <c r="D172" s="10">
        <v>10</v>
      </c>
      <c r="E172" s="232"/>
    </row>
    <row r="173" spans="1:5" ht="14.25" x14ac:dyDescent="0.2">
      <c r="E173" s="232"/>
    </row>
    <row r="174" spans="1:5" ht="14.25" x14ac:dyDescent="0.2">
      <c r="B174" s="21">
        <v>45578</v>
      </c>
      <c r="C174" s="7" t="s">
        <v>631</v>
      </c>
      <c r="D174" s="10">
        <v>20</v>
      </c>
      <c r="E174" s="232"/>
    </row>
    <row r="175" spans="1:5" ht="14.25" x14ac:dyDescent="0.2">
      <c r="A175" s="34"/>
      <c r="B175" s="21">
        <v>45579</v>
      </c>
      <c r="C175" s="7" t="s">
        <v>632</v>
      </c>
      <c r="D175" s="10">
        <v>20</v>
      </c>
      <c r="E175" s="232"/>
    </row>
    <row r="176" spans="1:5" ht="14.25" x14ac:dyDescent="0.2">
      <c r="A176" s="7" t="s">
        <v>633</v>
      </c>
      <c r="B176" s="21">
        <v>45580</v>
      </c>
      <c r="C176" s="7" t="s">
        <v>634</v>
      </c>
      <c r="D176" s="10">
        <v>20</v>
      </c>
      <c r="E176" s="232"/>
    </row>
    <row r="177" spans="1:5" ht="14.25" x14ac:dyDescent="0.2">
      <c r="A177" s="7" t="s">
        <v>635</v>
      </c>
      <c r="B177" s="21">
        <v>45581</v>
      </c>
      <c r="C177" s="7" t="s">
        <v>636</v>
      </c>
      <c r="D177" s="10">
        <v>10</v>
      </c>
      <c r="E177" s="232"/>
    </row>
    <row r="178" spans="1:5" ht="14.25" x14ac:dyDescent="0.2">
      <c r="B178" s="21">
        <v>45583</v>
      </c>
      <c r="C178" s="7" t="s">
        <v>637</v>
      </c>
      <c r="D178" s="10">
        <v>10</v>
      </c>
      <c r="E178" s="232"/>
    </row>
    <row r="179" spans="1:5" ht="14.25" x14ac:dyDescent="0.2">
      <c r="B179" s="21">
        <v>45584</v>
      </c>
      <c r="C179" s="7" t="s">
        <v>638</v>
      </c>
      <c r="D179" s="10">
        <v>10</v>
      </c>
      <c r="E179" s="232"/>
    </row>
    <row r="180" spans="1:5" ht="14.25" x14ac:dyDescent="0.2">
      <c r="B180" s="21">
        <v>45585</v>
      </c>
      <c r="C180" s="7" t="s">
        <v>639</v>
      </c>
      <c r="D180" s="10">
        <v>10</v>
      </c>
      <c r="E180" s="232"/>
    </row>
    <row r="181" spans="1:5" ht="14.25" x14ac:dyDescent="0.2">
      <c r="B181" s="21">
        <v>45586</v>
      </c>
      <c r="C181" s="7" t="s">
        <v>640</v>
      </c>
      <c r="D181" s="10">
        <v>10</v>
      </c>
      <c r="E181" s="232"/>
    </row>
    <row r="182" spans="1:5" ht="14.25" x14ac:dyDescent="0.2">
      <c r="B182" s="21">
        <v>45588</v>
      </c>
      <c r="C182" s="7" t="s">
        <v>641</v>
      </c>
      <c r="D182" s="10">
        <v>10</v>
      </c>
      <c r="E182" s="232"/>
    </row>
    <row r="183" spans="1:5" ht="14.25" x14ac:dyDescent="0.2">
      <c r="B183" s="21">
        <v>45590</v>
      </c>
      <c r="C183" s="7" t="s">
        <v>642</v>
      </c>
      <c r="D183" s="10">
        <v>10</v>
      </c>
      <c r="E183" s="232"/>
    </row>
    <row r="184" spans="1:5" ht="14.25" x14ac:dyDescent="0.2">
      <c r="B184" s="21">
        <v>45591</v>
      </c>
      <c r="C184" s="7" t="s">
        <v>643</v>
      </c>
      <c r="D184" s="10">
        <v>10</v>
      </c>
      <c r="E184" s="232"/>
    </row>
    <row r="185" spans="1:5" ht="14.25" x14ac:dyDescent="0.2">
      <c r="B185" s="21">
        <v>45593</v>
      </c>
      <c r="C185" s="7" t="s">
        <v>644</v>
      </c>
      <c r="D185" s="10">
        <v>10</v>
      </c>
      <c r="E185" s="232"/>
    </row>
    <row r="186" spans="1:5" ht="14.25" x14ac:dyDescent="0.2">
      <c r="B186" s="21">
        <v>52192</v>
      </c>
      <c r="C186" s="7" t="s">
        <v>645</v>
      </c>
      <c r="D186" s="10">
        <v>10</v>
      </c>
      <c r="E186" s="232"/>
    </row>
    <row r="187" spans="1:5" ht="14.25" x14ac:dyDescent="0.2">
      <c r="B187" s="21">
        <v>52204</v>
      </c>
      <c r="C187" s="7" t="s">
        <v>646</v>
      </c>
      <c r="D187" s="10">
        <v>10</v>
      </c>
      <c r="E187" s="232"/>
    </row>
    <row r="188" spans="1:5" ht="14.25" x14ac:dyDescent="0.2">
      <c r="E188" s="232"/>
    </row>
    <row r="189" spans="1:5" ht="14.25" x14ac:dyDescent="0.2">
      <c r="E189" s="232"/>
    </row>
    <row r="190" spans="1:5" ht="14.25" x14ac:dyDescent="0.2">
      <c r="B190" s="21">
        <v>94871</v>
      </c>
      <c r="C190" s="7" t="s">
        <v>647</v>
      </c>
      <c r="D190" s="10">
        <v>50</v>
      </c>
      <c r="E190" s="232"/>
    </row>
    <row r="191" spans="1:5" ht="14.25" x14ac:dyDescent="0.2">
      <c r="B191" s="21">
        <v>94877</v>
      </c>
      <c r="C191" s="7" t="s">
        <v>648</v>
      </c>
      <c r="D191" s="10">
        <v>50</v>
      </c>
      <c r="E191" s="232"/>
    </row>
    <row r="192" spans="1:5" ht="14.25" x14ac:dyDescent="0.2">
      <c r="B192" s="21">
        <v>94878</v>
      </c>
      <c r="C192" s="7" t="s">
        <v>649</v>
      </c>
      <c r="D192" s="10">
        <v>50</v>
      </c>
      <c r="E192" s="232"/>
    </row>
    <row r="193" spans="1:5" ht="14.25" x14ac:dyDescent="0.2">
      <c r="B193" s="21">
        <v>94879</v>
      </c>
      <c r="C193" s="7" t="s">
        <v>650</v>
      </c>
      <c r="D193" s="10">
        <v>25</v>
      </c>
      <c r="E193" s="232"/>
    </row>
    <row r="194" spans="1:5" ht="14.25" x14ac:dyDescent="0.2">
      <c r="B194" s="21">
        <v>94981</v>
      </c>
      <c r="C194" s="7" t="s">
        <v>651</v>
      </c>
      <c r="D194" s="10">
        <v>50</v>
      </c>
      <c r="E194" s="232"/>
    </row>
    <row r="195" spans="1:5" ht="14.25" x14ac:dyDescent="0.2">
      <c r="A195" s="7" t="s">
        <v>652</v>
      </c>
      <c r="B195" s="21">
        <v>94982</v>
      </c>
      <c r="C195" s="7" t="s">
        <v>653</v>
      </c>
      <c r="D195" s="10">
        <v>25</v>
      </c>
      <c r="E195" s="232"/>
    </row>
    <row r="196" spans="1:5" ht="14.25" x14ac:dyDescent="0.2">
      <c r="A196" s="7" t="s">
        <v>654</v>
      </c>
      <c r="B196" s="21">
        <v>94983</v>
      </c>
      <c r="C196" s="7" t="s">
        <v>655</v>
      </c>
      <c r="D196" s="10">
        <v>25</v>
      </c>
      <c r="E196" s="232"/>
    </row>
    <row r="197" spans="1:5" ht="14.25" x14ac:dyDescent="0.2">
      <c r="A197" s="7" t="s">
        <v>656</v>
      </c>
      <c r="B197" s="21">
        <v>94984</v>
      </c>
      <c r="C197" s="7" t="s">
        <v>657</v>
      </c>
      <c r="D197" s="10">
        <v>20</v>
      </c>
      <c r="E197" s="232"/>
    </row>
    <row r="198" spans="1:5" ht="14.25" x14ac:dyDescent="0.2">
      <c r="B198" s="21">
        <v>94985</v>
      </c>
      <c r="C198" s="7" t="s">
        <v>658</v>
      </c>
      <c r="D198" s="10">
        <v>20</v>
      </c>
      <c r="E198" s="232"/>
    </row>
    <row r="199" spans="1:5" ht="14.25" x14ac:dyDescent="0.2">
      <c r="B199" s="21">
        <v>94986</v>
      </c>
      <c r="C199" s="7" t="s">
        <v>659</v>
      </c>
      <c r="D199" s="10">
        <v>20</v>
      </c>
      <c r="E199" s="232"/>
    </row>
    <row r="200" spans="1:5" ht="14.25" x14ac:dyDescent="0.2">
      <c r="B200" s="21">
        <v>95419</v>
      </c>
      <c r="C200" s="7" t="s">
        <v>660</v>
      </c>
      <c r="D200" s="10">
        <v>20</v>
      </c>
      <c r="E200" s="232"/>
    </row>
    <row r="201" spans="1:5" ht="14.25" x14ac:dyDescent="0.2">
      <c r="B201" s="21">
        <v>95420</v>
      </c>
      <c r="C201" s="7" t="s">
        <v>661</v>
      </c>
      <c r="D201" s="10">
        <v>20</v>
      </c>
      <c r="E201" s="232"/>
    </row>
    <row r="202" spans="1:5" ht="14.25" x14ac:dyDescent="0.2">
      <c r="B202" s="21">
        <v>95421</v>
      </c>
      <c r="C202" s="7" t="s">
        <v>662</v>
      </c>
      <c r="D202" s="10">
        <v>20</v>
      </c>
      <c r="E202" s="232"/>
    </row>
    <row r="203" spans="1:5" ht="14.25" x14ac:dyDescent="0.2">
      <c r="B203" s="21">
        <v>95446</v>
      </c>
      <c r="C203" s="7" t="s">
        <v>663</v>
      </c>
      <c r="D203" s="10">
        <v>20</v>
      </c>
      <c r="E203" s="232"/>
    </row>
    <row r="204" spans="1:5" ht="14.25" x14ac:dyDescent="0.2">
      <c r="B204" s="21">
        <v>95454</v>
      </c>
      <c r="C204" s="7" t="s">
        <v>664</v>
      </c>
      <c r="D204" s="10">
        <v>20</v>
      </c>
      <c r="E204" s="232"/>
    </row>
    <row r="205" spans="1:5" ht="14.25" x14ac:dyDescent="0.2">
      <c r="B205" s="21">
        <v>95470</v>
      </c>
      <c r="C205" s="7" t="s">
        <v>665</v>
      </c>
      <c r="D205" s="10">
        <v>20</v>
      </c>
      <c r="E205" s="232"/>
    </row>
    <row r="206" spans="1:5" ht="14.25" x14ac:dyDescent="0.2">
      <c r="B206" s="21">
        <v>95605</v>
      </c>
      <c r="C206" s="7" t="s">
        <v>666</v>
      </c>
      <c r="D206" s="10">
        <v>10</v>
      </c>
      <c r="E206" s="232"/>
    </row>
    <row r="207" spans="1:5" ht="14.25" x14ac:dyDescent="0.2">
      <c r="B207" s="21">
        <v>95836</v>
      </c>
      <c r="C207" s="7" t="s">
        <v>667</v>
      </c>
      <c r="D207" s="10">
        <v>10</v>
      </c>
      <c r="E207" s="232"/>
    </row>
    <row r="208" spans="1:5" ht="14.25" x14ac:dyDescent="0.2">
      <c r="B208" s="21">
        <v>95864</v>
      </c>
      <c r="C208" s="7" t="s">
        <v>668</v>
      </c>
      <c r="D208" s="10">
        <v>10</v>
      </c>
      <c r="E208" s="232"/>
    </row>
    <row r="209" spans="1:5" ht="14.25" x14ac:dyDescent="0.2">
      <c r="B209" s="21">
        <v>95865</v>
      </c>
      <c r="C209" s="7" t="s">
        <v>669</v>
      </c>
      <c r="D209" s="10">
        <v>10</v>
      </c>
      <c r="E209" s="232"/>
    </row>
    <row r="210" spans="1:5" ht="14.25" x14ac:dyDescent="0.2">
      <c r="B210" s="21">
        <v>95967</v>
      </c>
      <c r="C210" s="7" t="s">
        <v>670</v>
      </c>
      <c r="D210" s="10">
        <v>10</v>
      </c>
      <c r="E210" s="232"/>
    </row>
    <row r="211" spans="1:5" ht="14.25" x14ac:dyDescent="0.2">
      <c r="B211" s="21">
        <v>95968</v>
      </c>
      <c r="C211" s="7" t="s">
        <v>671</v>
      </c>
      <c r="D211" s="10">
        <v>10</v>
      </c>
      <c r="E211" s="232"/>
    </row>
    <row r="212" spans="1:5" ht="14.25" x14ac:dyDescent="0.2">
      <c r="B212" s="21">
        <v>96188</v>
      </c>
      <c r="C212" s="7" t="s">
        <v>672</v>
      </c>
      <c r="D212" s="10">
        <v>10</v>
      </c>
      <c r="E212" s="232"/>
    </row>
    <row r="213" spans="1:5" ht="14.25" x14ac:dyDescent="0.2">
      <c r="B213" s="21">
        <v>46632</v>
      </c>
      <c r="C213" s="7" t="s">
        <v>673</v>
      </c>
      <c r="D213" s="10">
        <v>5</v>
      </c>
      <c r="E213" s="232"/>
    </row>
    <row r="214" spans="1:5" ht="14.25" x14ac:dyDescent="0.2">
      <c r="B214" s="21">
        <v>46633</v>
      </c>
      <c r="C214" s="7" t="s">
        <v>674</v>
      </c>
      <c r="D214" s="10">
        <v>5</v>
      </c>
      <c r="E214" s="232"/>
    </row>
    <row r="215" spans="1:5" ht="14.25" x14ac:dyDescent="0.2">
      <c r="B215" s="21">
        <v>503255</v>
      </c>
      <c r="C215" s="7" t="s">
        <v>675</v>
      </c>
      <c r="D215" s="10">
        <v>5</v>
      </c>
      <c r="E215" s="232"/>
    </row>
    <row r="216" spans="1:5" ht="14.25" x14ac:dyDescent="0.2">
      <c r="B216" s="21">
        <v>46635</v>
      </c>
      <c r="C216" s="7" t="s">
        <v>676</v>
      </c>
      <c r="D216" s="10">
        <v>5</v>
      </c>
      <c r="E216" s="232"/>
    </row>
    <row r="217" spans="1:5" ht="14.25" x14ac:dyDescent="0.2">
      <c r="B217" s="21">
        <v>46636</v>
      </c>
      <c r="C217" s="7" t="s">
        <v>677</v>
      </c>
      <c r="D217" s="10">
        <v>5</v>
      </c>
      <c r="E217" s="232"/>
    </row>
    <row r="218" spans="1:5" ht="14.25" x14ac:dyDescent="0.2">
      <c r="E218" s="232"/>
    </row>
    <row r="219" spans="1:5" ht="14.25" x14ac:dyDescent="0.2">
      <c r="B219" s="21">
        <v>90245</v>
      </c>
      <c r="C219" s="7" t="s">
        <v>678</v>
      </c>
      <c r="D219" s="10">
        <v>50</v>
      </c>
      <c r="E219" s="232"/>
    </row>
    <row r="220" spans="1:5" ht="14.25" x14ac:dyDescent="0.2">
      <c r="B220" s="21">
        <v>90246</v>
      </c>
      <c r="C220" s="7" t="s">
        <v>679</v>
      </c>
      <c r="D220" s="10">
        <v>50</v>
      </c>
      <c r="E220" s="232"/>
    </row>
    <row r="221" spans="1:5" ht="14.25" x14ac:dyDescent="0.2">
      <c r="B221" s="21">
        <v>90247</v>
      </c>
      <c r="C221" s="7" t="s">
        <v>680</v>
      </c>
      <c r="D221" s="10">
        <v>25</v>
      </c>
      <c r="E221" s="232"/>
    </row>
    <row r="222" spans="1:5" ht="14.25" x14ac:dyDescent="0.2">
      <c r="B222" s="21">
        <v>90248</v>
      </c>
      <c r="C222" s="7" t="s">
        <v>681</v>
      </c>
      <c r="D222" s="10">
        <v>25</v>
      </c>
      <c r="E222" s="232"/>
    </row>
    <row r="223" spans="1:5" ht="14.25" x14ac:dyDescent="0.2">
      <c r="A223" s="7" t="s">
        <v>682</v>
      </c>
      <c r="E223" s="232"/>
    </row>
    <row r="224" spans="1:5" ht="14.25" x14ac:dyDescent="0.2">
      <c r="B224" s="21">
        <v>90249</v>
      </c>
      <c r="C224" s="7" t="s">
        <v>683</v>
      </c>
      <c r="D224" s="10">
        <v>50</v>
      </c>
      <c r="E224" s="232"/>
    </row>
    <row r="225" spans="1:5" ht="14.25" x14ac:dyDescent="0.2">
      <c r="B225" s="21">
        <v>90250</v>
      </c>
      <c r="C225" s="7" t="s">
        <v>684</v>
      </c>
      <c r="D225" s="10">
        <v>50</v>
      </c>
      <c r="E225" s="232"/>
    </row>
    <row r="226" spans="1:5" ht="14.25" x14ac:dyDescent="0.2">
      <c r="B226" s="21">
        <v>90251</v>
      </c>
      <c r="C226" s="7" t="s">
        <v>685</v>
      </c>
      <c r="D226" s="10">
        <v>25</v>
      </c>
      <c r="E226" s="232"/>
    </row>
    <row r="227" spans="1:5" ht="14.25" x14ac:dyDescent="0.2">
      <c r="B227" s="21">
        <v>90252</v>
      </c>
      <c r="C227" s="7" t="s">
        <v>686</v>
      </c>
      <c r="D227" s="10">
        <v>25</v>
      </c>
      <c r="E227" s="232"/>
    </row>
    <row r="228" spans="1:5" ht="14.25" x14ac:dyDescent="0.2">
      <c r="A228" s="7" t="s">
        <v>687</v>
      </c>
      <c r="E228" s="232"/>
    </row>
    <row r="229" spans="1:5" ht="14.25" x14ac:dyDescent="0.2">
      <c r="A229" s="7" t="s">
        <v>688</v>
      </c>
      <c r="B229" s="46"/>
      <c r="E229" s="232"/>
    </row>
    <row r="230" spans="1:5" ht="14.25" x14ac:dyDescent="0.2">
      <c r="B230" s="46" t="s">
        <v>689</v>
      </c>
      <c r="C230" s="7" t="s">
        <v>690</v>
      </c>
      <c r="D230" s="10">
        <v>50</v>
      </c>
      <c r="E230" s="232"/>
    </row>
    <row r="231" spans="1:5" ht="14.25" x14ac:dyDescent="0.2">
      <c r="A231" s="33"/>
      <c r="B231" s="46" t="s">
        <v>691</v>
      </c>
      <c r="C231" s="7" t="s">
        <v>692</v>
      </c>
      <c r="D231" s="10">
        <v>50</v>
      </c>
      <c r="E231" s="232"/>
    </row>
    <row r="232" spans="1:5" ht="14.25" x14ac:dyDescent="0.2">
      <c r="A232" s="47"/>
      <c r="B232" s="46" t="s">
        <v>693</v>
      </c>
      <c r="C232" s="7" t="s">
        <v>694</v>
      </c>
      <c r="D232" s="10">
        <v>50</v>
      </c>
      <c r="E232" s="232"/>
    </row>
    <row r="233" spans="1:5" ht="14.25" x14ac:dyDescent="0.2">
      <c r="B233" s="21">
        <v>48773</v>
      </c>
      <c r="C233" s="7" t="s">
        <v>695</v>
      </c>
      <c r="D233" s="10">
        <v>50</v>
      </c>
      <c r="E233" s="232"/>
    </row>
    <row r="234" spans="1:5" ht="14.25" x14ac:dyDescent="0.2">
      <c r="A234" s="48"/>
      <c r="B234" s="21">
        <v>48774</v>
      </c>
      <c r="C234" s="7" t="s">
        <v>696</v>
      </c>
      <c r="D234" s="10">
        <v>50</v>
      </c>
      <c r="E234" s="232"/>
    </row>
    <row r="235" spans="1:5" ht="14.25" x14ac:dyDescent="0.2">
      <c r="A235" s="7" t="s">
        <v>697</v>
      </c>
      <c r="B235" s="21">
        <v>48775</v>
      </c>
      <c r="C235" s="7" t="s">
        <v>698</v>
      </c>
      <c r="D235" s="10">
        <v>25</v>
      </c>
      <c r="E235" s="232"/>
    </row>
    <row r="236" spans="1:5" ht="14.25" x14ac:dyDescent="0.2">
      <c r="A236" s="7" t="s">
        <v>699</v>
      </c>
      <c r="B236" s="21">
        <v>46832</v>
      </c>
      <c r="C236" s="7" t="s">
        <v>700</v>
      </c>
      <c r="D236" s="10">
        <v>25</v>
      </c>
      <c r="E236" s="232"/>
    </row>
    <row r="237" spans="1:5" ht="14.25" x14ac:dyDescent="0.2">
      <c r="A237" s="7" t="s">
        <v>701</v>
      </c>
      <c r="B237" s="21">
        <v>48776</v>
      </c>
      <c r="C237" s="7" t="s">
        <v>702</v>
      </c>
      <c r="D237" s="10">
        <v>25</v>
      </c>
      <c r="E237" s="232"/>
    </row>
    <row r="238" spans="1:5" ht="14.25" x14ac:dyDescent="0.2">
      <c r="B238" s="21">
        <v>48777</v>
      </c>
      <c r="C238" s="7" t="s">
        <v>703</v>
      </c>
      <c r="D238" s="10">
        <v>25</v>
      </c>
      <c r="E238" s="232"/>
    </row>
    <row r="239" spans="1:5" ht="14.25" x14ac:dyDescent="0.2">
      <c r="B239" s="21">
        <v>48778</v>
      </c>
      <c r="C239" s="7" t="s">
        <v>704</v>
      </c>
      <c r="D239" s="10">
        <v>25</v>
      </c>
      <c r="E239" s="232"/>
    </row>
    <row r="240" spans="1:5" ht="14.25" x14ac:dyDescent="0.2">
      <c r="B240" s="21">
        <v>46835</v>
      </c>
      <c r="C240" s="7" t="s">
        <v>705</v>
      </c>
      <c r="D240" s="10">
        <v>20</v>
      </c>
      <c r="E240" s="232"/>
    </row>
    <row r="241" spans="1:5" ht="14.25" x14ac:dyDescent="0.2">
      <c r="B241" s="21">
        <v>48779</v>
      </c>
      <c r="C241" s="7" t="s">
        <v>706</v>
      </c>
      <c r="D241" s="10">
        <v>20</v>
      </c>
      <c r="E241" s="232"/>
    </row>
    <row r="242" spans="1:5" ht="14.25" x14ac:dyDescent="0.2">
      <c r="B242" s="21">
        <v>48780</v>
      </c>
      <c r="C242" s="7" t="s">
        <v>707</v>
      </c>
      <c r="D242" s="10">
        <v>20</v>
      </c>
      <c r="E242" s="232"/>
    </row>
    <row r="243" spans="1:5" ht="14.25" x14ac:dyDescent="0.2">
      <c r="B243" s="21">
        <v>46841</v>
      </c>
      <c r="C243" s="7" t="s">
        <v>708</v>
      </c>
      <c r="D243" s="10">
        <v>10</v>
      </c>
      <c r="E243" s="232"/>
    </row>
    <row r="244" spans="1:5" ht="14.25" x14ac:dyDescent="0.2">
      <c r="B244" s="21">
        <v>48886</v>
      </c>
      <c r="C244" s="7" t="s">
        <v>709</v>
      </c>
      <c r="D244" s="10">
        <v>10</v>
      </c>
      <c r="E244" s="232"/>
    </row>
    <row r="245" spans="1:5" ht="14.25" x14ac:dyDescent="0.2">
      <c r="B245" s="21">
        <v>48887</v>
      </c>
      <c r="C245" s="7" t="s">
        <v>710</v>
      </c>
      <c r="D245" s="10">
        <v>10</v>
      </c>
      <c r="E245" s="232"/>
    </row>
    <row r="246" spans="1:5" ht="14.25" x14ac:dyDescent="0.2">
      <c r="B246" s="21">
        <v>46842</v>
      </c>
      <c r="C246" s="7" t="s">
        <v>711</v>
      </c>
      <c r="D246" s="10">
        <v>5</v>
      </c>
      <c r="E246" s="232"/>
    </row>
    <row r="247" spans="1:5" ht="14.25" x14ac:dyDescent="0.2">
      <c r="B247" s="21">
        <v>47547</v>
      </c>
      <c r="C247" s="7" t="s">
        <v>712</v>
      </c>
      <c r="D247" s="10">
        <v>4</v>
      </c>
      <c r="E247" s="232"/>
    </row>
    <row r="248" spans="1:5" ht="14.25" x14ac:dyDescent="0.2">
      <c r="B248" s="21">
        <v>47548</v>
      </c>
      <c r="C248" s="7" t="s">
        <v>713</v>
      </c>
      <c r="D248" s="10">
        <v>4</v>
      </c>
      <c r="E248" s="232"/>
    </row>
    <row r="249" spans="1:5" ht="14.25" x14ac:dyDescent="0.2">
      <c r="B249" s="21">
        <v>47549</v>
      </c>
      <c r="C249" s="7" t="s">
        <v>714</v>
      </c>
      <c r="D249" s="10">
        <v>4</v>
      </c>
      <c r="E249" s="232"/>
    </row>
    <row r="250" spans="1:5" ht="14.25" x14ac:dyDescent="0.2">
      <c r="B250" s="21">
        <v>47550</v>
      </c>
      <c r="C250" s="7" t="s">
        <v>715</v>
      </c>
      <c r="D250" s="10">
        <v>4</v>
      </c>
      <c r="E250" s="232"/>
    </row>
    <row r="251" spans="1:5" ht="14.25" x14ac:dyDescent="0.2">
      <c r="E251" s="232"/>
    </row>
    <row r="252" spans="1:5" ht="14.25" x14ac:dyDescent="0.2">
      <c r="E252" s="232"/>
    </row>
    <row r="253" spans="1:5" ht="14.25" x14ac:dyDescent="0.2">
      <c r="B253" s="21">
        <v>503133</v>
      </c>
      <c r="C253" s="7" t="s">
        <v>716</v>
      </c>
      <c r="D253" s="10">
        <v>50</v>
      </c>
      <c r="E253" s="232"/>
    </row>
    <row r="254" spans="1:5" ht="14.25" x14ac:dyDescent="0.2">
      <c r="B254" s="21">
        <v>503134</v>
      </c>
      <c r="C254" s="7" t="s">
        <v>717</v>
      </c>
      <c r="D254" s="10">
        <v>50</v>
      </c>
      <c r="E254" s="232"/>
    </row>
    <row r="255" spans="1:5" ht="14.25" x14ac:dyDescent="0.2">
      <c r="A255" s="33"/>
      <c r="B255" s="21">
        <v>503135</v>
      </c>
      <c r="C255" s="7" t="s">
        <v>718</v>
      </c>
      <c r="D255" s="10">
        <v>50</v>
      </c>
      <c r="E255" s="232"/>
    </row>
    <row r="256" spans="1:5" ht="14.25" x14ac:dyDescent="0.2">
      <c r="B256" s="21">
        <v>44884</v>
      </c>
      <c r="C256" s="7" t="s">
        <v>719</v>
      </c>
      <c r="D256" s="10">
        <v>50</v>
      </c>
      <c r="E256" s="232"/>
    </row>
    <row r="257" spans="1:5" ht="14.25" x14ac:dyDescent="0.2">
      <c r="B257" s="21">
        <v>44885</v>
      </c>
      <c r="C257" s="7" t="s">
        <v>720</v>
      </c>
      <c r="D257" s="10">
        <v>50</v>
      </c>
      <c r="E257" s="232"/>
    </row>
    <row r="258" spans="1:5" ht="14.25" x14ac:dyDescent="0.2">
      <c r="A258" s="33"/>
      <c r="B258" s="21">
        <v>44886</v>
      </c>
      <c r="C258" s="7" t="s">
        <v>721</v>
      </c>
      <c r="D258" s="10">
        <v>25</v>
      </c>
      <c r="E258" s="232"/>
    </row>
    <row r="259" spans="1:5" ht="14.25" x14ac:dyDescent="0.2">
      <c r="B259" s="21">
        <v>44887</v>
      </c>
      <c r="C259" s="7" t="s">
        <v>722</v>
      </c>
      <c r="D259" s="10">
        <v>25</v>
      </c>
      <c r="E259" s="232"/>
    </row>
    <row r="260" spans="1:5" ht="14.25" x14ac:dyDescent="0.2">
      <c r="B260" s="21">
        <v>44888</v>
      </c>
      <c r="C260" s="7" t="s">
        <v>723</v>
      </c>
      <c r="D260" s="10">
        <v>25</v>
      </c>
      <c r="E260" s="232"/>
    </row>
    <row r="261" spans="1:5" ht="14.25" x14ac:dyDescent="0.2">
      <c r="A261" s="48"/>
      <c r="B261" s="21">
        <v>44889</v>
      </c>
      <c r="C261" s="7" t="s">
        <v>724</v>
      </c>
      <c r="D261" s="10">
        <v>25</v>
      </c>
      <c r="E261" s="232"/>
    </row>
    <row r="262" spans="1:5" ht="14.25" x14ac:dyDescent="0.2">
      <c r="A262" s="7" t="s">
        <v>725</v>
      </c>
      <c r="B262" s="21">
        <v>46847</v>
      </c>
      <c r="C262" s="7" t="s">
        <v>726</v>
      </c>
      <c r="D262" s="10">
        <v>20</v>
      </c>
      <c r="E262" s="232"/>
    </row>
    <row r="263" spans="1:5" ht="14.25" x14ac:dyDescent="0.2">
      <c r="A263" s="7" t="s">
        <v>699</v>
      </c>
      <c r="B263" s="21">
        <v>44894</v>
      </c>
      <c r="C263" s="7" t="s">
        <v>727</v>
      </c>
      <c r="D263" s="10">
        <v>20</v>
      </c>
      <c r="E263" s="232"/>
    </row>
    <row r="264" spans="1:5" ht="14.25" x14ac:dyDescent="0.2">
      <c r="A264" s="7" t="s">
        <v>728</v>
      </c>
      <c r="B264" s="21">
        <v>44896</v>
      </c>
      <c r="C264" s="7" t="s">
        <v>729</v>
      </c>
      <c r="D264" s="10">
        <v>20</v>
      </c>
      <c r="E264" s="232"/>
    </row>
    <row r="265" spans="1:5" ht="14.25" x14ac:dyDescent="0.2">
      <c r="B265" s="21">
        <v>44898</v>
      </c>
      <c r="C265" s="7" t="s">
        <v>730</v>
      </c>
      <c r="D265" s="10">
        <v>10</v>
      </c>
      <c r="E265" s="232"/>
    </row>
    <row r="266" spans="1:5" ht="14.25" x14ac:dyDescent="0.2">
      <c r="B266" s="21">
        <v>44900</v>
      </c>
      <c r="C266" s="7" t="s">
        <v>731</v>
      </c>
      <c r="D266" s="10">
        <v>10</v>
      </c>
      <c r="E266" s="232"/>
    </row>
    <row r="267" spans="1:5" ht="14.25" x14ac:dyDescent="0.2">
      <c r="B267" s="21">
        <v>44901</v>
      </c>
      <c r="C267" s="7" t="s">
        <v>732</v>
      </c>
      <c r="D267" s="10">
        <v>4</v>
      </c>
      <c r="E267" s="232"/>
    </row>
    <row r="268" spans="1:5" ht="14.25" x14ac:dyDescent="0.2">
      <c r="B268" s="21">
        <v>44902</v>
      </c>
      <c r="C268" s="7" t="s">
        <v>733</v>
      </c>
      <c r="D268" s="10">
        <v>4</v>
      </c>
      <c r="E268" s="232"/>
    </row>
    <row r="269" spans="1:5" ht="14.25" x14ac:dyDescent="0.2">
      <c r="B269" s="21">
        <v>44903</v>
      </c>
      <c r="C269" s="7" t="s">
        <v>734</v>
      </c>
      <c r="D269" s="10">
        <v>4</v>
      </c>
      <c r="E269" s="232"/>
    </row>
    <row r="270" spans="1:5" ht="14.25" x14ac:dyDescent="0.2">
      <c r="B270" s="21">
        <v>44904</v>
      </c>
      <c r="C270" s="7" t="s">
        <v>735</v>
      </c>
      <c r="D270" s="10">
        <v>4</v>
      </c>
      <c r="E270" s="232"/>
    </row>
    <row r="271" spans="1:5" ht="14.25" x14ac:dyDescent="0.2">
      <c r="E271" s="232"/>
    </row>
    <row r="272" spans="1:5" ht="14.25" x14ac:dyDescent="0.2">
      <c r="E272" s="232"/>
    </row>
    <row r="273" spans="1:5" ht="14.25" x14ac:dyDescent="0.2">
      <c r="B273" s="21">
        <v>44917</v>
      </c>
      <c r="C273" s="7" t="s">
        <v>736</v>
      </c>
      <c r="D273" s="10">
        <v>25</v>
      </c>
      <c r="E273" s="232"/>
    </row>
    <row r="274" spans="1:5" ht="14.25" x14ac:dyDescent="0.2">
      <c r="A274" s="33"/>
      <c r="B274" s="21">
        <v>44918</v>
      </c>
      <c r="C274" s="7" t="s">
        <v>737</v>
      </c>
      <c r="D274" s="10">
        <v>25</v>
      </c>
      <c r="E274" s="232"/>
    </row>
    <row r="275" spans="1:5" ht="14.25" x14ac:dyDescent="0.2">
      <c r="B275" s="21">
        <v>44919</v>
      </c>
      <c r="C275" s="7" t="s">
        <v>738</v>
      </c>
      <c r="D275" s="10">
        <v>25</v>
      </c>
      <c r="E275" s="232"/>
    </row>
    <row r="276" spans="1:5" ht="14.25" x14ac:dyDescent="0.2">
      <c r="B276" s="21">
        <v>44920</v>
      </c>
      <c r="C276" s="7" t="s">
        <v>739</v>
      </c>
      <c r="D276" s="10">
        <v>25</v>
      </c>
      <c r="E276" s="232"/>
    </row>
    <row r="277" spans="1:5" ht="14.25" x14ac:dyDescent="0.2">
      <c r="B277" s="21">
        <v>44921</v>
      </c>
      <c r="C277" s="7" t="s">
        <v>740</v>
      </c>
      <c r="D277" s="10">
        <v>25</v>
      </c>
      <c r="E277" s="232"/>
    </row>
    <row r="278" spans="1:5" ht="14.25" x14ac:dyDescent="0.2">
      <c r="B278" s="21">
        <v>44922</v>
      </c>
      <c r="C278" s="7" t="s">
        <v>741</v>
      </c>
      <c r="D278" s="10">
        <v>25</v>
      </c>
      <c r="E278" s="232"/>
    </row>
    <row r="279" spans="1:5" ht="14.25" x14ac:dyDescent="0.2">
      <c r="A279" s="48"/>
      <c r="B279" s="21">
        <v>44923</v>
      </c>
      <c r="C279" s="7" t="s">
        <v>742</v>
      </c>
      <c r="D279" s="10">
        <v>20</v>
      </c>
      <c r="E279" s="232"/>
    </row>
    <row r="280" spans="1:5" ht="14.25" x14ac:dyDescent="0.2">
      <c r="A280" s="24" t="s">
        <v>743</v>
      </c>
      <c r="B280" s="21">
        <v>44924</v>
      </c>
      <c r="C280" s="7" t="s">
        <v>744</v>
      </c>
      <c r="D280" s="10">
        <v>20</v>
      </c>
      <c r="E280" s="232"/>
    </row>
    <row r="281" spans="1:5" ht="14.25" x14ac:dyDescent="0.2">
      <c r="A281" s="7" t="s">
        <v>745</v>
      </c>
      <c r="B281" s="21">
        <v>44925</v>
      </c>
      <c r="C281" s="7" t="s">
        <v>746</v>
      </c>
      <c r="D281" s="10">
        <v>20</v>
      </c>
      <c r="E281" s="232"/>
    </row>
    <row r="282" spans="1:5" x14ac:dyDescent="0.2">
      <c r="A282" s="7" t="s">
        <v>747</v>
      </c>
      <c r="E282" s="10"/>
    </row>
    <row r="283" spans="1:5" x14ac:dyDescent="0.2">
      <c r="E283" s="40"/>
    </row>
  </sheetData>
  <sheetProtection password="A731" sheet="1" formatCells="0" formatColumns="0" formatRows="0" insertColumns="0" insertRows="0" insertHyperlinks="0" deleteColumns="0" deleteRows="0" sort="0" autoFilter="0" pivotTables="0"/>
  <customSheetViews>
    <customSheetView guid="{E6F8D3AA-2D31-4D65-B4FA-FB93F610C8A3}" showPageBreaks="1" printArea="1" view="pageBreakPreview" showRuler="0">
      <pane xSplit="2" ySplit="17" topLeftCell="C18" activePane="bottomRight" state="frozen"/>
      <selection pane="bottomRight" activeCell="A14" sqref="A14"/>
      <rowBreaks count="2" manualBreakCount="2">
        <brk id="129" max="5" man="1"/>
        <brk id="234" max="5" man="1"/>
      </rowBreaks>
      <pageMargins left="0.4" right="0.32" top="0.68" bottom="0.79" header="0.5" footer="0.5"/>
      <pageSetup paperSize="9" scale="49" orientation="portrait" r:id="rId1"/>
      <headerFooter alignWithMargins="0"/>
    </customSheetView>
  </customSheetViews>
  <mergeCells count="3">
    <mergeCell ref="A11:A12"/>
    <mergeCell ref="B11:B12"/>
    <mergeCell ref="C11:C12"/>
  </mergeCells>
  <phoneticPr fontId="0" type="noConversion"/>
  <conditionalFormatting sqref="E229:E250 E252:E270 E272:E281 E283:E65536 E65:E100 E103:E227 E1:E62">
    <cfRule type="cellIs" dxfId="13" priority="1" stopIfTrue="1" operator="equal">
      <formula>0</formula>
    </cfRule>
  </conditionalFormatting>
  <hyperlinks>
    <hyperlink ref="A6" r:id="rId2"/>
    <hyperlink ref="A7" r:id="rId3"/>
  </hyperlinks>
  <pageMargins left="0.4" right="0.32" top="0.68" bottom="0.79" header="0.5" footer="0.5"/>
  <pageSetup paperSize="9" scale="49" orientation="portrait" r:id="rId4"/>
  <headerFooter alignWithMargins="0"/>
  <rowBreaks count="2" manualBreakCount="2">
    <brk id="124" max="5" man="1"/>
    <brk id="229" max="5" man="1"/>
  </rowBreaks>
  <drawing r:id="rId5"/>
  <legacyDrawing r:id="rId6"/>
  <oleObjects>
    <mc:AlternateContent xmlns:mc="http://schemas.openxmlformats.org/markup-compatibility/2006">
      <mc:Choice Requires="x14">
        <oleObject shapeId="3106" r:id="rId7">
          <objectPr defaultSize="0" autoPict="0" r:id="rId8">
            <anchor moveWithCells="1" sizeWithCells="1">
              <from>
                <xdr:col>0</xdr:col>
                <xdr:colOff>76200</xdr:colOff>
                <xdr:row>12</xdr:row>
                <xdr:rowOff>0</xdr:rowOff>
              </from>
              <to>
                <xdr:col>0</xdr:col>
                <xdr:colOff>2819400</xdr:colOff>
                <xdr:row>12</xdr:row>
                <xdr:rowOff>0</xdr:rowOff>
              </to>
            </anchor>
          </objectPr>
        </oleObject>
      </mc:Choice>
      <mc:Fallback>
        <oleObject shapeId="3106" r:id="rId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indexed="25"/>
  </sheetPr>
  <dimension ref="A1:Q286"/>
  <sheetViews>
    <sheetView view="pageBreakPreview" zoomScaleNormal="100" zoomScaleSheetLayoutView="100" workbookViewId="0">
      <pane xSplit="2" ySplit="10" topLeftCell="C44" activePane="bottomRight" state="frozen"/>
      <selection activeCell="C295" activeCellId="1" sqref="E287 C295"/>
      <selection pane="topRight" activeCell="C295" activeCellId="1" sqref="E287 C295"/>
      <selection pane="bottomLeft" activeCell="C295" activeCellId="1" sqref="E287 C295"/>
      <selection pane="bottomRight" activeCell="C38" sqref="C38"/>
    </sheetView>
  </sheetViews>
  <sheetFormatPr defaultRowHeight="12" x14ac:dyDescent="0.2"/>
  <cols>
    <col min="1" max="1" width="51.28515625" style="7" customWidth="1"/>
    <col min="2" max="2" width="11.7109375" style="21" customWidth="1"/>
    <col min="3" max="3" width="40.7109375" style="7" customWidth="1"/>
    <col min="4" max="4" width="13.42578125" style="10" bestFit="1" customWidth="1"/>
    <col min="5" max="5" width="12.28515625" style="11" customWidth="1"/>
    <col min="6" max="16384" width="9.140625" style="6"/>
  </cols>
  <sheetData>
    <row r="1" spans="1:17" ht="12.75" x14ac:dyDescent="0.2">
      <c r="A1" s="1"/>
      <c r="B1" s="2"/>
      <c r="C1" s="3"/>
      <c r="D1" s="4"/>
      <c r="E1" s="5"/>
      <c r="H1"/>
      <c r="Q1"/>
    </row>
    <row r="2" spans="1:17" ht="6" customHeight="1" x14ac:dyDescent="0.2">
      <c r="B2" s="8"/>
      <c r="C2" s="9"/>
    </row>
    <row r="3" spans="1:17" ht="27.75" x14ac:dyDescent="0.4">
      <c r="A3" s="218" t="s">
        <v>1247</v>
      </c>
      <c r="B3" s="12"/>
      <c r="C3" s="9"/>
    </row>
    <row r="4" spans="1:17" ht="18" x14ac:dyDescent="0.25">
      <c r="A4" s="219" t="s">
        <v>238</v>
      </c>
      <c r="B4" s="12"/>
      <c r="C4" s="9"/>
    </row>
    <row r="5" spans="1:17" ht="18" x14ac:dyDescent="0.25">
      <c r="A5" s="220" t="s">
        <v>239</v>
      </c>
      <c r="B5" s="12"/>
      <c r="C5" s="9"/>
    </row>
    <row r="6" spans="1:17" ht="18" x14ac:dyDescent="0.25">
      <c r="A6" s="221" t="s">
        <v>1246</v>
      </c>
      <c r="B6" s="8"/>
      <c r="C6" s="9"/>
    </row>
    <row r="7" spans="1:17" ht="14.25" x14ac:dyDescent="0.2">
      <c r="A7" s="222" t="s">
        <v>1248</v>
      </c>
      <c r="B7" s="8"/>
      <c r="C7" s="9"/>
    </row>
    <row r="8" spans="1:17" ht="10.5" customHeight="1" x14ac:dyDescent="0.25">
      <c r="A8" s="18"/>
      <c r="B8" s="19"/>
      <c r="C8" s="20"/>
    </row>
    <row r="9" spans="1:17" ht="11.25" customHeight="1" x14ac:dyDescent="0.2">
      <c r="A9" s="274"/>
      <c r="B9" s="274" t="s">
        <v>240</v>
      </c>
      <c r="C9" s="272" t="s">
        <v>1009</v>
      </c>
      <c r="D9" s="217" t="s">
        <v>241</v>
      </c>
      <c r="E9" s="244" t="s">
        <v>748</v>
      </c>
    </row>
    <row r="10" spans="1:17" ht="15" x14ac:dyDescent="0.2">
      <c r="A10" s="274"/>
      <c r="B10" s="274"/>
      <c r="C10" s="272"/>
      <c r="D10" s="217" t="s">
        <v>243</v>
      </c>
      <c r="E10" s="244" t="s">
        <v>749</v>
      </c>
    </row>
    <row r="11" spans="1:17" x14ac:dyDescent="0.2">
      <c r="E11" s="245"/>
    </row>
    <row r="12" spans="1:17" x14ac:dyDescent="0.2">
      <c r="B12" s="21">
        <v>70110</v>
      </c>
      <c r="C12" s="7" t="s">
        <v>750</v>
      </c>
      <c r="D12" s="10">
        <v>50</v>
      </c>
      <c r="E12" s="245"/>
    </row>
    <row r="13" spans="1:17" x14ac:dyDescent="0.2">
      <c r="B13" s="21">
        <v>70111</v>
      </c>
      <c r="C13" s="7" t="s">
        <v>751</v>
      </c>
      <c r="D13" s="10">
        <v>50</v>
      </c>
      <c r="E13" s="245"/>
    </row>
    <row r="14" spans="1:17" x14ac:dyDescent="0.2">
      <c r="B14" s="21">
        <v>70112</v>
      </c>
      <c r="C14" s="7" t="s">
        <v>752</v>
      </c>
      <c r="D14" s="10">
        <v>50</v>
      </c>
      <c r="E14" s="245"/>
    </row>
    <row r="15" spans="1:17" x14ac:dyDescent="0.2">
      <c r="B15" s="21">
        <v>88756</v>
      </c>
      <c r="C15" s="7" t="s">
        <v>753</v>
      </c>
      <c r="D15" s="10">
        <v>50</v>
      </c>
      <c r="E15" s="245"/>
    </row>
    <row r="16" spans="1:17" x14ac:dyDescent="0.2">
      <c r="A16" s="7" t="s">
        <v>754</v>
      </c>
      <c r="B16" s="21">
        <v>88757</v>
      </c>
      <c r="C16" s="7" t="s">
        <v>755</v>
      </c>
      <c r="D16" s="10">
        <v>50</v>
      </c>
      <c r="E16" s="245"/>
    </row>
    <row r="17" spans="1:5" x14ac:dyDescent="0.2">
      <c r="A17" s="7" t="s">
        <v>756</v>
      </c>
      <c r="B17" s="21">
        <v>88760</v>
      </c>
      <c r="C17" s="7" t="s">
        <v>757</v>
      </c>
      <c r="D17" s="10">
        <v>50</v>
      </c>
      <c r="E17" s="245"/>
    </row>
    <row r="18" spans="1:5" x14ac:dyDescent="0.2">
      <c r="A18" s="7" t="s">
        <v>758</v>
      </c>
      <c r="B18" s="21">
        <v>88758</v>
      </c>
      <c r="C18" s="7" t="s">
        <v>759</v>
      </c>
      <c r="D18" s="10">
        <v>50</v>
      </c>
      <c r="E18" s="245"/>
    </row>
    <row r="19" spans="1:5" x14ac:dyDescent="0.2">
      <c r="B19" s="21">
        <v>88759</v>
      </c>
      <c r="C19" s="7" t="s">
        <v>760</v>
      </c>
      <c r="D19" s="10">
        <v>50</v>
      </c>
      <c r="E19" s="245"/>
    </row>
    <row r="20" spans="1:5" x14ac:dyDescent="0.2">
      <c r="B20" s="21">
        <v>88761</v>
      </c>
      <c r="C20" s="7" t="s">
        <v>761</v>
      </c>
      <c r="D20" s="10">
        <v>50</v>
      </c>
      <c r="E20" s="245"/>
    </row>
    <row r="21" spans="1:5" x14ac:dyDescent="0.2">
      <c r="B21" s="21">
        <v>88764</v>
      </c>
      <c r="C21" s="7" t="s">
        <v>762</v>
      </c>
      <c r="D21" s="10">
        <v>50</v>
      </c>
      <c r="E21" s="245"/>
    </row>
    <row r="22" spans="1:5" x14ac:dyDescent="0.2">
      <c r="B22" s="21">
        <v>88762</v>
      </c>
      <c r="C22" s="7" t="s">
        <v>763</v>
      </c>
      <c r="D22" s="10">
        <v>50</v>
      </c>
      <c r="E22" s="245"/>
    </row>
    <row r="23" spans="1:5" x14ac:dyDescent="0.2">
      <c r="E23" s="245"/>
    </row>
    <row r="24" spans="1:5" x14ac:dyDescent="0.2">
      <c r="B24" s="21">
        <v>70130</v>
      </c>
      <c r="C24" s="7" t="s">
        <v>764</v>
      </c>
      <c r="D24" s="10">
        <v>50</v>
      </c>
      <c r="E24" s="245"/>
    </row>
    <row r="25" spans="1:5" x14ac:dyDescent="0.2">
      <c r="B25" s="21">
        <v>70131</v>
      </c>
      <c r="C25" s="7" t="s">
        <v>765</v>
      </c>
      <c r="D25" s="10">
        <v>50</v>
      </c>
      <c r="E25" s="245"/>
    </row>
    <row r="26" spans="1:5" x14ac:dyDescent="0.2">
      <c r="B26" s="21">
        <v>70132</v>
      </c>
      <c r="C26" s="7" t="s">
        <v>766</v>
      </c>
      <c r="D26" s="10">
        <v>50</v>
      </c>
      <c r="E26" s="245"/>
    </row>
    <row r="27" spans="1:5" x14ac:dyDescent="0.2">
      <c r="B27" s="21">
        <v>88776</v>
      </c>
      <c r="C27" s="7" t="s">
        <v>767</v>
      </c>
      <c r="D27" s="10">
        <v>50</v>
      </c>
      <c r="E27" s="245"/>
    </row>
    <row r="28" spans="1:5" x14ac:dyDescent="0.2">
      <c r="A28" s="7" t="s">
        <v>768</v>
      </c>
      <c r="B28" s="21">
        <v>88777</v>
      </c>
      <c r="C28" s="7" t="s">
        <v>769</v>
      </c>
      <c r="D28" s="10">
        <v>50</v>
      </c>
      <c r="E28" s="245"/>
    </row>
    <row r="29" spans="1:5" x14ac:dyDescent="0.2">
      <c r="A29" s="7" t="s">
        <v>770</v>
      </c>
      <c r="B29" s="21">
        <v>88783</v>
      </c>
      <c r="C29" s="7" t="s">
        <v>771</v>
      </c>
      <c r="D29" s="10">
        <v>50</v>
      </c>
      <c r="E29" s="245"/>
    </row>
    <row r="30" spans="1:5" x14ac:dyDescent="0.2">
      <c r="A30" s="7" t="s">
        <v>772</v>
      </c>
      <c r="B30" s="21">
        <v>88778</v>
      </c>
      <c r="C30" s="7" t="s">
        <v>773</v>
      </c>
      <c r="D30" s="10">
        <v>50</v>
      </c>
      <c r="E30" s="245"/>
    </row>
    <row r="31" spans="1:5" x14ac:dyDescent="0.2">
      <c r="B31" s="21">
        <v>88779</v>
      </c>
      <c r="C31" s="7" t="s">
        <v>774</v>
      </c>
      <c r="D31" s="10">
        <v>50</v>
      </c>
      <c r="E31" s="245"/>
    </row>
    <row r="32" spans="1:5" x14ac:dyDescent="0.2">
      <c r="B32" s="21">
        <v>88780</v>
      </c>
      <c r="C32" s="7" t="s">
        <v>775</v>
      </c>
      <c r="D32" s="10">
        <v>50</v>
      </c>
      <c r="E32" s="245"/>
    </row>
    <row r="33" spans="1:5" x14ac:dyDescent="0.2">
      <c r="B33" s="21">
        <v>88781</v>
      </c>
      <c r="C33" s="7" t="s">
        <v>776</v>
      </c>
      <c r="D33" s="10">
        <v>50</v>
      </c>
      <c r="E33" s="245"/>
    </row>
    <row r="34" spans="1:5" x14ac:dyDescent="0.2">
      <c r="B34" s="21">
        <v>88782</v>
      </c>
      <c r="C34" s="7" t="s">
        <v>777</v>
      </c>
      <c r="D34" s="10">
        <v>50</v>
      </c>
      <c r="E34" s="245"/>
    </row>
    <row r="35" spans="1:5" x14ac:dyDescent="0.2">
      <c r="E35" s="245"/>
    </row>
    <row r="36" spans="1:5" x14ac:dyDescent="0.2">
      <c r="B36" s="21">
        <v>93527</v>
      </c>
      <c r="C36" s="7" t="s">
        <v>778</v>
      </c>
      <c r="D36" s="10">
        <v>50</v>
      </c>
      <c r="E36" s="245"/>
    </row>
    <row r="37" spans="1:5" x14ac:dyDescent="0.2">
      <c r="B37" s="21">
        <v>97797</v>
      </c>
      <c r="C37" s="7" t="s">
        <v>779</v>
      </c>
      <c r="D37" s="10">
        <v>50</v>
      </c>
      <c r="E37" s="245"/>
    </row>
    <row r="38" spans="1:5" x14ac:dyDescent="0.2">
      <c r="A38" s="7" t="s">
        <v>780</v>
      </c>
      <c r="E38" s="245"/>
    </row>
    <row r="39" spans="1:5" x14ac:dyDescent="0.2">
      <c r="A39" s="7" t="s">
        <v>781</v>
      </c>
      <c r="E39" s="245"/>
    </row>
    <row r="40" spans="1:5" x14ac:dyDescent="0.2">
      <c r="E40" s="245"/>
    </row>
    <row r="41" spans="1:5" x14ac:dyDescent="0.2">
      <c r="B41" s="21">
        <v>46329</v>
      </c>
      <c r="C41" s="7" t="s">
        <v>783</v>
      </c>
      <c r="D41" s="10">
        <v>50</v>
      </c>
      <c r="E41" s="245"/>
    </row>
    <row r="42" spans="1:5" x14ac:dyDescent="0.2">
      <c r="B42" s="21">
        <v>46330</v>
      </c>
      <c r="C42" s="7" t="s">
        <v>784</v>
      </c>
      <c r="D42" s="10">
        <v>50</v>
      </c>
      <c r="E42" s="245"/>
    </row>
    <row r="43" spans="1:5" x14ac:dyDescent="0.2">
      <c r="B43" s="21">
        <v>46331</v>
      </c>
      <c r="C43" s="7" t="s">
        <v>785</v>
      </c>
      <c r="D43" s="10">
        <v>50</v>
      </c>
      <c r="E43" s="245"/>
    </row>
    <row r="44" spans="1:5" x14ac:dyDescent="0.2">
      <c r="B44" s="21">
        <v>46332</v>
      </c>
      <c r="C44" s="7" t="s">
        <v>786</v>
      </c>
      <c r="D44" s="10">
        <v>50</v>
      </c>
      <c r="E44" s="245"/>
    </row>
    <row r="45" spans="1:5" x14ac:dyDescent="0.2">
      <c r="B45" s="21">
        <v>46333</v>
      </c>
      <c r="C45" s="7" t="s">
        <v>787</v>
      </c>
      <c r="D45" s="10">
        <v>50</v>
      </c>
      <c r="E45" s="245"/>
    </row>
    <row r="46" spans="1:5" ht="12.75" x14ac:dyDescent="0.2">
      <c r="A46" s="48"/>
      <c r="B46" s="21">
        <v>46334</v>
      </c>
      <c r="C46" s="7" t="s">
        <v>788</v>
      </c>
      <c r="D46" s="10">
        <v>50</v>
      </c>
      <c r="E46" s="245"/>
    </row>
    <row r="47" spans="1:5" x14ac:dyDescent="0.2">
      <c r="A47" s="7" t="s">
        <v>789</v>
      </c>
      <c r="B47" s="21">
        <v>46335</v>
      </c>
      <c r="C47" s="7" t="s">
        <v>790</v>
      </c>
      <c r="D47" s="10">
        <v>50</v>
      </c>
      <c r="E47" s="245"/>
    </row>
    <row r="48" spans="1:5" x14ac:dyDescent="0.2">
      <c r="A48" s="7" t="s">
        <v>782</v>
      </c>
      <c r="B48" s="21">
        <v>46336</v>
      </c>
      <c r="C48" s="7" t="s">
        <v>791</v>
      </c>
      <c r="D48" s="10">
        <v>50</v>
      </c>
      <c r="E48" s="245"/>
    </row>
    <row r="49" spans="1:5" x14ac:dyDescent="0.2">
      <c r="A49" s="7" t="s">
        <v>792</v>
      </c>
      <c r="B49" s="21">
        <v>46337</v>
      </c>
      <c r="C49" s="7" t="s">
        <v>793</v>
      </c>
      <c r="D49" s="10">
        <v>50</v>
      </c>
      <c r="E49" s="245"/>
    </row>
    <row r="50" spans="1:5" x14ac:dyDescent="0.2">
      <c r="B50" s="21">
        <v>46338</v>
      </c>
      <c r="C50" s="7" t="s">
        <v>794</v>
      </c>
      <c r="D50" s="10">
        <v>50</v>
      </c>
      <c r="E50" s="245"/>
    </row>
    <row r="51" spans="1:5" x14ac:dyDescent="0.2">
      <c r="E51" s="245"/>
    </row>
    <row r="52" spans="1:5" x14ac:dyDescent="0.2">
      <c r="B52" s="21">
        <v>522698</v>
      </c>
      <c r="C52" s="7" t="s">
        <v>795</v>
      </c>
      <c r="D52" s="10">
        <v>50</v>
      </c>
      <c r="E52" s="245"/>
    </row>
    <row r="53" spans="1:5" x14ac:dyDescent="0.2">
      <c r="B53" s="21">
        <v>522699</v>
      </c>
      <c r="C53" s="7" t="s">
        <v>796</v>
      </c>
      <c r="D53" s="10">
        <v>50</v>
      </c>
      <c r="E53" s="245"/>
    </row>
    <row r="54" spans="1:5" x14ac:dyDescent="0.2">
      <c r="B54" s="21">
        <v>522700</v>
      </c>
      <c r="C54" s="7" t="s">
        <v>797</v>
      </c>
      <c r="D54" s="10">
        <v>50</v>
      </c>
      <c r="E54" s="245"/>
    </row>
    <row r="55" spans="1:5" x14ac:dyDescent="0.2">
      <c r="B55" s="21">
        <v>522701</v>
      </c>
      <c r="C55" s="7" t="s">
        <v>798</v>
      </c>
      <c r="D55" s="10">
        <v>50</v>
      </c>
      <c r="E55" s="245"/>
    </row>
    <row r="56" spans="1:5" x14ac:dyDescent="0.2">
      <c r="A56" s="7" t="s">
        <v>799</v>
      </c>
      <c r="B56" s="21">
        <v>522703</v>
      </c>
      <c r="C56" s="7" t="s">
        <v>800</v>
      </c>
      <c r="D56" s="10">
        <v>50</v>
      </c>
      <c r="E56" s="245"/>
    </row>
    <row r="57" spans="1:5" x14ac:dyDescent="0.2">
      <c r="A57" s="7" t="s">
        <v>801</v>
      </c>
      <c r="B57" s="21">
        <v>522704</v>
      </c>
      <c r="C57" s="7" t="s">
        <v>802</v>
      </c>
      <c r="D57" s="10">
        <v>50</v>
      </c>
      <c r="E57" s="245"/>
    </row>
    <row r="58" spans="1:5" x14ac:dyDescent="0.2">
      <c r="A58" s="7" t="s">
        <v>803</v>
      </c>
      <c r="B58" s="21">
        <v>522705</v>
      </c>
      <c r="C58" s="7" t="s">
        <v>804</v>
      </c>
      <c r="D58" s="10">
        <v>50</v>
      </c>
      <c r="E58" s="245"/>
    </row>
    <row r="59" spans="1:5" x14ac:dyDescent="0.2">
      <c r="B59" s="21">
        <v>522706</v>
      </c>
      <c r="C59" s="7" t="s">
        <v>805</v>
      </c>
      <c r="D59" s="10">
        <v>50</v>
      </c>
      <c r="E59" s="245"/>
    </row>
    <row r="60" spans="1:5" x14ac:dyDescent="0.2">
      <c r="B60" s="21">
        <v>522707</v>
      </c>
      <c r="C60" s="7" t="s">
        <v>806</v>
      </c>
      <c r="D60" s="10">
        <v>50</v>
      </c>
      <c r="E60" s="245"/>
    </row>
    <row r="61" spans="1:5" x14ac:dyDescent="0.2">
      <c r="B61" s="21">
        <v>522708</v>
      </c>
      <c r="C61" s="7" t="s">
        <v>807</v>
      </c>
      <c r="D61" s="10">
        <v>50</v>
      </c>
      <c r="E61" s="245"/>
    </row>
    <row r="62" spans="1:5" x14ac:dyDescent="0.2">
      <c r="E62" s="245"/>
    </row>
    <row r="63" spans="1:5" x14ac:dyDescent="0.2">
      <c r="B63" s="21">
        <v>522709</v>
      </c>
      <c r="C63" s="7" t="s">
        <v>808</v>
      </c>
      <c r="D63" s="10">
        <v>50</v>
      </c>
      <c r="E63" s="245"/>
    </row>
    <row r="64" spans="1:5" x14ac:dyDescent="0.2">
      <c r="A64" s="7" t="s">
        <v>799</v>
      </c>
      <c r="B64" s="21">
        <v>522710</v>
      </c>
      <c r="C64" s="7" t="s">
        <v>809</v>
      </c>
      <c r="D64" s="10">
        <v>50</v>
      </c>
      <c r="E64" s="245"/>
    </row>
    <row r="65" spans="1:5" x14ac:dyDescent="0.2">
      <c r="A65" s="7" t="s">
        <v>801</v>
      </c>
      <c r="B65" s="21">
        <v>522711</v>
      </c>
      <c r="C65" s="7" t="s">
        <v>810</v>
      </c>
      <c r="D65" s="10">
        <v>50</v>
      </c>
      <c r="E65" s="245"/>
    </row>
    <row r="66" spans="1:5" x14ac:dyDescent="0.2">
      <c r="A66" s="7" t="s">
        <v>811</v>
      </c>
      <c r="B66" s="21">
        <v>522712</v>
      </c>
      <c r="C66" s="7" t="s">
        <v>812</v>
      </c>
      <c r="D66" s="10">
        <v>50</v>
      </c>
      <c r="E66" s="245"/>
    </row>
    <row r="67" spans="1:5" x14ac:dyDescent="0.2">
      <c r="B67" s="21">
        <v>522713</v>
      </c>
      <c r="C67" s="7" t="s">
        <v>813</v>
      </c>
      <c r="D67" s="10">
        <v>50</v>
      </c>
      <c r="E67" s="245"/>
    </row>
    <row r="68" spans="1:5" x14ac:dyDescent="0.2">
      <c r="B68" s="21">
        <v>522714</v>
      </c>
      <c r="C68" s="7" t="s">
        <v>814</v>
      </c>
      <c r="D68" s="10">
        <v>50</v>
      </c>
      <c r="E68" s="245"/>
    </row>
    <row r="69" spans="1:5" x14ac:dyDescent="0.2">
      <c r="B69" s="21">
        <v>522715</v>
      </c>
      <c r="C69" s="7" t="s">
        <v>815</v>
      </c>
      <c r="D69" s="10">
        <v>50</v>
      </c>
      <c r="E69" s="245"/>
    </row>
    <row r="70" spans="1:5" x14ac:dyDescent="0.2">
      <c r="B70" s="21">
        <v>522716</v>
      </c>
      <c r="C70" s="7" t="s">
        <v>816</v>
      </c>
      <c r="D70" s="10">
        <v>50</v>
      </c>
      <c r="E70" s="245"/>
    </row>
    <row r="71" spans="1:5" x14ac:dyDescent="0.2">
      <c r="B71" s="21">
        <v>522717</v>
      </c>
      <c r="C71" s="7" t="s">
        <v>817</v>
      </c>
      <c r="D71" s="10">
        <v>50</v>
      </c>
      <c r="E71" s="245"/>
    </row>
    <row r="72" spans="1:5" x14ac:dyDescent="0.2">
      <c r="B72" s="21">
        <v>522718</v>
      </c>
      <c r="C72" s="7" t="s">
        <v>818</v>
      </c>
      <c r="D72" s="10">
        <v>50</v>
      </c>
      <c r="E72" s="245"/>
    </row>
    <row r="73" spans="1:5" x14ac:dyDescent="0.2">
      <c r="E73" s="245"/>
    </row>
    <row r="74" spans="1:5" x14ac:dyDescent="0.2">
      <c r="B74" s="21">
        <v>522719</v>
      </c>
      <c r="C74" s="7" t="s">
        <v>819</v>
      </c>
      <c r="D74" s="10">
        <v>50</v>
      </c>
      <c r="E74" s="245"/>
    </row>
    <row r="75" spans="1:5" x14ac:dyDescent="0.2">
      <c r="B75" s="21">
        <v>522720</v>
      </c>
      <c r="C75" s="7" t="s">
        <v>820</v>
      </c>
      <c r="D75" s="10">
        <v>50</v>
      </c>
      <c r="E75" s="245"/>
    </row>
    <row r="76" spans="1:5" x14ac:dyDescent="0.2">
      <c r="B76" s="21">
        <v>522721</v>
      </c>
      <c r="C76" s="7" t="s">
        <v>821</v>
      </c>
      <c r="D76" s="10">
        <v>50</v>
      </c>
      <c r="E76" s="245"/>
    </row>
    <row r="77" spans="1:5" x14ac:dyDescent="0.2">
      <c r="A77" s="7" t="s">
        <v>822</v>
      </c>
      <c r="B77" s="21">
        <v>522723</v>
      </c>
      <c r="C77" s="7" t="s">
        <v>823</v>
      </c>
      <c r="D77" s="10">
        <v>50</v>
      </c>
      <c r="E77" s="245"/>
    </row>
    <row r="78" spans="1:5" x14ac:dyDescent="0.2">
      <c r="A78" s="7" t="s">
        <v>801</v>
      </c>
      <c r="B78" s="21">
        <v>522724</v>
      </c>
      <c r="C78" s="7" t="s">
        <v>824</v>
      </c>
      <c r="D78" s="10">
        <v>50</v>
      </c>
      <c r="E78" s="245"/>
    </row>
    <row r="79" spans="1:5" x14ac:dyDescent="0.2">
      <c r="A79" s="7" t="s">
        <v>825</v>
      </c>
      <c r="B79" s="21">
        <v>522725</v>
      </c>
      <c r="C79" s="7" t="s">
        <v>826</v>
      </c>
      <c r="D79" s="10">
        <v>50</v>
      </c>
      <c r="E79" s="245"/>
    </row>
    <row r="80" spans="1:5" x14ac:dyDescent="0.2">
      <c r="A80" s="7" t="s">
        <v>803</v>
      </c>
      <c r="B80" s="21">
        <v>522726</v>
      </c>
      <c r="C80" s="7" t="s">
        <v>827</v>
      </c>
      <c r="D80" s="10">
        <v>50</v>
      </c>
      <c r="E80" s="245"/>
    </row>
    <row r="81" spans="1:5" x14ac:dyDescent="0.2">
      <c r="B81" s="21">
        <v>522727</v>
      </c>
      <c r="C81" s="7" t="s">
        <v>828</v>
      </c>
      <c r="D81" s="10">
        <v>50</v>
      </c>
      <c r="E81" s="245"/>
    </row>
    <row r="82" spans="1:5" x14ac:dyDescent="0.2">
      <c r="B82" s="21">
        <v>522728</v>
      </c>
      <c r="C82" s="7" t="s">
        <v>829</v>
      </c>
      <c r="D82" s="10">
        <v>50</v>
      </c>
      <c r="E82" s="245"/>
    </row>
    <row r="83" spans="1:5" x14ac:dyDescent="0.2">
      <c r="B83" s="21">
        <v>522729</v>
      </c>
      <c r="C83" s="7" t="s">
        <v>830</v>
      </c>
      <c r="D83" s="10">
        <v>50</v>
      </c>
      <c r="E83" s="245"/>
    </row>
    <row r="84" spans="1:5" x14ac:dyDescent="0.2">
      <c r="E84" s="245"/>
    </row>
    <row r="85" spans="1:5" x14ac:dyDescent="0.2">
      <c r="B85" s="21">
        <v>522730</v>
      </c>
      <c r="C85" s="7" t="s">
        <v>831</v>
      </c>
      <c r="D85" s="10">
        <v>50</v>
      </c>
      <c r="E85" s="245"/>
    </row>
    <row r="86" spans="1:5" x14ac:dyDescent="0.2">
      <c r="B86" s="21">
        <v>522731</v>
      </c>
      <c r="C86" s="7" t="s">
        <v>832</v>
      </c>
      <c r="D86" s="10">
        <v>50</v>
      </c>
      <c r="E86" s="245"/>
    </row>
    <row r="87" spans="1:5" x14ac:dyDescent="0.2">
      <c r="B87" s="21">
        <v>522732</v>
      </c>
      <c r="C87" s="7" t="s">
        <v>833</v>
      </c>
      <c r="D87" s="10">
        <v>50</v>
      </c>
      <c r="E87" s="245"/>
    </row>
    <row r="88" spans="1:5" x14ac:dyDescent="0.2">
      <c r="A88" s="7" t="s">
        <v>822</v>
      </c>
      <c r="B88" s="21">
        <v>522733</v>
      </c>
      <c r="C88" s="7" t="s">
        <v>834</v>
      </c>
      <c r="D88" s="10">
        <v>50</v>
      </c>
      <c r="E88" s="245"/>
    </row>
    <row r="89" spans="1:5" x14ac:dyDescent="0.2">
      <c r="A89" s="7" t="s">
        <v>801</v>
      </c>
      <c r="B89" s="21">
        <v>522734</v>
      </c>
      <c r="C89" s="7" t="s">
        <v>835</v>
      </c>
      <c r="D89" s="10">
        <v>50</v>
      </c>
      <c r="E89" s="245"/>
    </row>
    <row r="90" spans="1:5" x14ac:dyDescent="0.2">
      <c r="A90" s="7" t="s">
        <v>825</v>
      </c>
      <c r="B90" s="21">
        <v>522735</v>
      </c>
      <c r="C90" s="7" t="s">
        <v>836</v>
      </c>
      <c r="D90" s="10">
        <v>50</v>
      </c>
      <c r="E90" s="245"/>
    </row>
    <row r="91" spans="1:5" x14ac:dyDescent="0.2">
      <c r="A91" s="7" t="s">
        <v>811</v>
      </c>
      <c r="B91" s="21">
        <v>522736</v>
      </c>
      <c r="C91" s="7" t="s">
        <v>837</v>
      </c>
      <c r="D91" s="10">
        <v>50</v>
      </c>
      <c r="E91" s="245"/>
    </row>
    <row r="92" spans="1:5" x14ac:dyDescent="0.2">
      <c r="B92" s="21">
        <v>522737</v>
      </c>
      <c r="C92" s="7" t="s">
        <v>838</v>
      </c>
      <c r="D92" s="10">
        <v>50</v>
      </c>
      <c r="E92" s="245"/>
    </row>
    <row r="93" spans="1:5" x14ac:dyDescent="0.2">
      <c r="B93" s="21">
        <v>522738</v>
      </c>
      <c r="C93" s="7" t="s">
        <v>839</v>
      </c>
      <c r="D93" s="10">
        <v>50</v>
      </c>
      <c r="E93" s="245"/>
    </row>
    <row r="94" spans="1:5" x14ac:dyDescent="0.2">
      <c r="B94" s="21">
        <v>522739</v>
      </c>
      <c r="C94" s="7" t="s">
        <v>840</v>
      </c>
      <c r="D94" s="10">
        <v>50</v>
      </c>
      <c r="E94" s="245"/>
    </row>
    <row r="95" spans="1:5" x14ac:dyDescent="0.2">
      <c r="E95" s="245"/>
    </row>
    <row r="96" spans="1:5" x14ac:dyDescent="0.2">
      <c r="B96" s="21">
        <v>530920</v>
      </c>
      <c r="C96" s="7" t="s">
        <v>841</v>
      </c>
      <c r="D96" s="10">
        <v>50</v>
      </c>
      <c r="E96" s="245"/>
    </row>
    <row r="97" spans="1:5" x14ac:dyDescent="0.2">
      <c r="B97" s="21">
        <v>530921</v>
      </c>
      <c r="C97" s="7" t="s">
        <v>842</v>
      </c>
      <c r="D97" s="10">
        <v>50</v>
      </c>
      <c r="E97" s="245"/>
    </row>
    <row r="98" spans="1:5" x14ac:dyDescent="0.2">
      <c r="A98" s="7" t="s">
        <v>799</v>
      </c>
      <c r="B98" s="21">
        <v>530922</v>
      </c>
      <c r="C98" s="7" t="s">
        <v>843</v>
      </c>
      <c r="D98" s="10">
        <v>50</v>
      </c>
      <c r="E98" s="245"/>
    </row>
    <row r="99" spans="1:5" x14ac:dyDescent="0.2">
      <c r="A99" s="7" t="s">
        <v>801</v>
      </c>
      <c r="B99" s="21">
        <v>530923</v>
      </c>
      <c r="C99" s="7" t="s">
        <v>844</v>
      </c>
      <c r="D99" s="10">
        <v>50</v>
      </c>
      <c r="E99" s="245"/>
    </row>
    <row r="100" spans="1:5" x14ac:dyDescent="0.2">
      <c r="A100" s="7" t="s">
        <v>803</v>
      </c>
      <c r="B100" s="21">
        <v>530924</v>
      </c>
      <c r="C100" s="7" t="s">
        <v>845</v>
      </c>
      <c r="D100" s="10">
        <v>50</v>
      </c>
      <c r="E100" s="245"/>
    </row>
    <row r="101" spans="1:5" x14ac:dyDescent="0.2">
      <c r="B101" s="21">
        <v>530925</v>
      </c>
      <c r="C101" s="7" t="s">
        <v>846</v>
      </c>
      <c r="D101" s="10">
        <v>50</v>
      </c>
      <c r="E101" s="245"/>
    </row>
    <row r="102" spans="1:5" x14ac:dyDescent="0.2">
      <c r="B102" s="21">
        <v>530926</v>
      </c>
      <c r="C102" s="7" t="s">
        <v>847</v>
      </c>
      <c r="D102" s="10">
        <v>50</v>
      </c>
      <c r="E102" s="245"/>
    </row>
    <row r="103" spans="1:5" x14ac:dyDescent="0.2">
      <c r="B103" s="21">
        <v>530927</v>
      </c>
      <c r="C103" s="7" t="s">
        <v>848</v>
      </c>
      <c r="D103" s="10">
        <v>50</v>
      </c>
      <c r="E103" s="245"/>
    </row>
    <row r="104" spans="1:5" x14ac:dyDescent="0.2">
      <c r="B104" s="21">
        <v>530928</v>
      </c>
      <c r="C104" s="7" t="s">
        <v>849</v>
      </c>
      <c r="D104" s="10">
        <v>50</v>
      </c>
      <c r="E104" s="245"/>
    </row>
    <row r="105" spans="1:5" x14ac:dyDescent="0.2">
      <c r="B105" s="21">
        <v>530929</v>
      </c>
      <c r="C105" s="7" t="s">
        <v>850</v>
      </c>
      <c r="D105" s="10">
        <v>20</v>
      </c>
      <c r="E105" s="245"/>
    </row>
    <row r="106" spans="1:5" x14ac:dyDescent="0.2">
      <c r="B106" s="21">
        <v>530930</v>
      </c>
      <c r="C106" s="7" t="s">
        <v>851</v>
      </c>
      <c r="D106" s="10">
        <v>20</v>
      </c>
      <c r="E106" s="245"/>
    </row>
    <row r="107" spans="1:5" x14ac:dyDescent="0.2">
      <c r="B107" s="21">
        <v>530931</v>
      </c>
      <c r="C107" s="7" t="s">
        <v>852</v>
      </c>
      <c r="D107" s="10">
        <v>20</v>
      </c>
      <c r="E107" s="245"/>
    </row>
    <row r="108" spans="1:5" x14ac:dyDescent="0.2">
      <c r="E108" s="245"/>
    </row>
    <row r="109" spans="1:5" x14ac:dyDescent="0.2">
      <c r="B109" s="21">
        <v>530932</v>
      </c>
      <c r="C109" s="7" t="s">
        <v>853</v>
      </c>
      <c r="D109" s="10">
        <v>50</v>
      </c>
      <c r="E109" s="245"/>
    </row>
    <row r="110" spans="1:5" x14ac:dyDescent="0.2">
      <c r="B110" s="21">
        <v>530933</v>
      </c>
      <c r="C110" s="7" t="s">
        <v>854</v>
      </c>
      <c r="D110" s="10">
        <v>50</v>
      </c>
      <c r="E110" s="245"/>
    </row>
    <row r="111" spans="1:5" x14ac:dyDescent="0.2">
      <c r="B111" s="21">
        <v>530934</v>
      </c>
      <c r="C111" s="7" t="s">
        <v>855</v>
      </c>
      <c r="D111" s="10">
        <v>50</v>
      </c>
      <c r="E111" s="245"/>
    </row>
    <row r="112" spans="1:5" x14ac:dyDescent="0.2">
      <c r="A112" s="7" t="s">
        <v>799</v>
      </c>
      <c r="B112" s="21">
        <v>530935</v>
      </c>
      <c r="C112" s="7" t="s">
        <v>856</v>
      </c>
      <c r="D112" s="10">
        <v>50</v>
      </c>
      <c r="E112" s="245"/>
    </row>
    <row r="113" spans="1:5" x14ac:dyDescent="0.2">
      <c r="A113" s="7" t="s">
        <v>801</v>
      </c>
      <c r="B113" s="21">
        <v>530936</v>
      </c>
      <c r="C113" s="7" t="s">
        <v>857</v>
      </c>
      <c r="D113" s="10">
        <v>50</v>
      </c>
      <c r="E113" s="245"/>
    </row>
    <row r="114" spans="1:5" x14ac:dyDescent="0.2">
      <c r="A114" s="7" t="s">
        <v>811</v>
      </c>
      <c r="B114" s="21">
        <v>530937</v>
      </c>
      <c r="C114" s="7" t="s">
        <v>858</v>
      </c>
      <c r="D114" s="10">
        <v>50</v>
      </c>
      <c r="E114" s="245"/>
    </row>
    <row r="115" spans="1:5" x14ac:dyDescent="0.2">
      <c r="B115" s="21">
        <v>530938</v>
      </c>
      <c r="C115" s="7" t="s">
        <v>859</v>
      </c>
      <c r="D115" s="10">
        <v>50</v>
      </c>
      <c r="E115" s="245"/>
    </row>
    <row r="116" spans="1:5" x14ac:dyDescent="0.2">
      <c r="B116" s="21">
        <v>530939</v>
      </c>
      <c r="C116" s="7" t="s">
        <v>860</v>
      </c>
      <c r="D116" s="10">
        <v>50</v>
      </c>
      <c r="E116" s="245"/>
    </row>
    <row r="117" spans="1:5" x14ac:dyDescent="0.2">
      <c r="B117" s="21">
        <v>530940</v>
      </c>
      <c r="C117" s="7" t="s">
        <v>861</v>
      </c>
      <c r="D117" s="10">
        <v>50</v>
      </c>
      <c r="E117" s="245"/>
    </row>
    <row r="118" spans="1:5" x14ac:dyDescent="0.2">
      <c r="B118" s="21">
        <v>530941</v>
      </c>
      <c r="C118" s="7" t="s">
        <v>862</v>
      </c>
      <c r="D118" s="10">
        <v>20</v>
      </c>
      <c r="E118" s="245"/>
    </row>
    <row r="119" spans="1:5" x14ac:dyDescent="0.2">
      <c r="B119" s="21">
        <v>530942</v>
      </c>
      <c r="C119" s="7" t="s">
        <v>863</v>
      </c>
      <c r="D119" s="10">
        <v>20</v>
      </c>
      <c r="E119" s="245"/>
    </row>
    <row r="120" spans="1:5" x14ac:dyDescent="0.2">
      <c r="B120" s="21">
        <v>530943</v>
      </c>
      <c r="C120" s="7" t="s">
        <v>864</v>
      </c>
      <c r="D120" s="10">
        <v>20</v>
      </c>
      <c r="E120" s="245"/>
    </row>
    <row r="121" spans="1:5" x14ac:dyDescent="0.2">
      <c r="E121" s="245"/>
    </row>
    <row r="122" spans="1:5" x14ac:dyDescent="0.2">
      <c r="B122" s="21">
        <v>530946</v>
      </c>
      <c r="C122" s="7" t="s">
        <v>865</v>
      </c>
      <c r="D122" s="10">
        <v>50</v>
      </c>
      <c r="E122" s="245"/>
    </row>
    <row r="123" spans="1:5" x14ac:dyDescent="0.2">
      <c r="B123" s="21">
        <v>530947</v>
      </c>
      <c r="C123" s="7" t="s">
        <v>866</v>
      </c>
      <c r="D123" s="10">
        <v>50</v>
      </c>
      <c r="E123" s="245"/>
    </row>
    <row r="124" spans="1:5" x14ac:dyDescent="0.2">
      <c r="B124" s="21">
        <v>530948</v>
      </c>
      <c r="C124" s="7" t="s">
        <v>867</v>
      </c>
      <c r="D124" s="10">
        <v>50</v>
      </c>
      <c r="E124" s="245"/>
    </row>
    <row r="125" spans="1:5" x14ac:dyDescent="0.2">
      <c r="A125" s="7" t="s">
        <v>822</v>
      </c>
      <c r="B125" s="21">
        <v>530949</v>
      </c>
      <c r="C125" s="7" t="s">
        <v>868</v>
      </c>
      <c r="D125" s="10">
        <v>50</v>
      </c>
      <c r="E125" s="245"/>
    </row>
    <row r="126" spans="1:5" x14ac:dyDescent="0.2">
      <c r="A126" s="7" t="s">
        <v>801</v>
      </c>
      <c r="B126" s="21">
        <v>530950</v>
      </c>
      <c r="C126" s="7" t="s">
        <v>869</v>
      </c>
      <c r="D126" s="10">
        <v>50</v>
      </c>
      <c r="E126" s="245"/>
    </row>
    <row r="127" spans="1:5" x14ac:dyDescent="0.2">
      <c r="A127" s="7" t="s">
        <v>825</v>
      </c>
      <c r="B127" s="21">
        <v>530951</v>
      </c>
      <c r="C127" s="7" t="s">
        <v>870</v>
      </c>
      <c r="D127" s="10">
        <v>50</v>
      </c>
      <c r="E127" s="245"/>
    </row>
    <row r="128" spans="1:5" x14ac:dyDescent="0.2">
      <c r="A128" s="7" t="s">
        <v>803</v>
      </c>
      <c r="B128" s="21">
        <v>530952</v>
      </c>
      <c r="C128" s="7" t="s">
        <v>871</v>
      </c>
      <c r="D128" s="10">
        <v>50</v>
      </c>
      <c r="E128" s="245"/>
    </row>
    <row r="129" spans="1:5" x14ac:dyDescent="0.2">
      <c r="B129" s="21">
        <v>530953</v>
      </c>
      <c r="C129" s="7" t="s">
        <v>872</v>
      </c>
      <c r="D129" s="10">
        <v>50</v>
      </c>
      <c r="E129" s="245"/>
    </row>
    <row r="130" spans="1:5" x14ac:dyDescent="0.2">
      <c r="B130" s="21">
        <v>530954</v>
      </c>
      <c r="C130" s="7" t="s">
        <v>873</v>
      </c>
      <c r="D130" s="10">
        <v>50</v>
      </c>
      <c r="E130" s="245"/>
    </row>
    <row r="131" spans="1:5" x14ac:dyDescent="0.2">
      <c r="E131" s="245"/>
    </row>
    <row r="132" spans="1:5" x14ac:dyDescent="0.2">
      <c r="B132" s="21">
        <v>530955</v>
      </c>
      <c r="C132" s="7" t="s">
        <v>874</v>
      </c>
      <c r="D132" s="10">
        <v>50</v>
      </c>
      <c r="E132" s="245"/>
    </row>
    <row r="133" spans="1:5" x14ac:dyDescent="0.2">
      <c r="B133" s="21">
        <v>530956</v>
      </c>
      <c r="C133" s="7" t="s">
        <v>875</v>
      </c>
      <c r="D133" s="10">
        <v>50</v>
      </c>
      <c r="E133" s="245"/>
    </row>
    <row r="134" spans="1:5" x14ac:dyDescent="0.2">
      <c r="B134" s="21">
        <v>530957</v>
      </c>
      <c r="C134" s="7" t="s">
        <v>876</v>
      </c>
      <c r="D134" s="10">
        <v>50</v>
      </c>
      <c r="E134" s="245"/>
    </row>
    <row r="135" spans="1:5" x14ac:dyDescent="0.2">
      <c r="A135" s="7" t="s">
        <v>822</v>
      </c>
      <c r="B135" s="21">
        <v>530958</v>
      </c>
      <c r="C135" s="7" t="s">
        <v>877</v>
      </c>
      <c r="D135" s="10">
        <v>50</v>
      </c>
      <c r="E135" s="245"/>
    </row>
    <row r="136" spans="1:5" x14ac:dyDescent="0.2">
      <c r="A136" s="7" t="s">
        <v>801</v>
      </c>
      <c r="B136" s="21">
        <v>530959</v>
      </c>
      <c r="C136" s="7" t="s">
        <v>878</v>
      </c>
      <c r="D136" s="10">
        <v>50</v>
      </c>
      <c r="E136" s="245"/>
    </row>
    <row r="137" spans="1:5" x14ac:dyDescent="0.2">
      <c r="A137" s="7" t="s">
        <v>825</v>
      </c>
      <c r="B137" s="21">
        <v>530960</v>
      </c>
      <c r="C137" s="7" t="s">
        <v>879</v>
      </c>
      <c r="D137" s="10">
        <v>50</v>
      </c>
      <c r="E137" s="245"/>
    </row>
    <row r="138" spans="1:5" x14ac:dyDescent="0.2">
      <c r="A138" s="7" t="s">
        <v>811</v>
      </c>
      <c r="B138" s="21">
        <v>530961</v>
      </c>
      <c r="C138" s="7" t="s">
        <v>880</v>
      </c>
      <c r="D138" s="10">
        <v>50</v>
      </c>
      <c r="E138" s="245"/>
    </row>
    <row r="139" spans="1:5" x14ac:dyDescent="0.2">
      <c r="B139" s="21">
        <v>530962</v>
      </c>
      <c r="C139" s="7" t="s">
        <v>881</v>
      </c>
      <c r="D139" s="10">
        <v>50</v>
      </c>
      <c r="E139" s="245"/>
    </row>
    <row r="140" spans="1:5" x14ac:dyDescent="0.2">
      <c r="B140" s="21">
        <v>530963</v>
      </c>
      <c r="C140" s="7" t="s">
        <v>882</v>
      </c>
      <c r="D140" s="10">
        <v>50</v>
      </c>
      <c r="E140" s="245"/>
    </row>
    <row r="141" spans="1:5" x14ac:dyDescent="0.2">
      <c r="E141" s="245"/>
    </row>
    <row r="142" spans="1:5" x14ac:dyDescent="0.2">
      <c r="B142" s="21">
        <v>70004</v>
      </c>
      <c r="C142" s="7" t="s">
        <v>883</v>
      </c>
      <c r="D142" s="10">
        <v>200</v>
      </c>
      <c r="E142" s="245"/>
    </row>
    <row r="143" spans="1:5" x14ac:dyDescent="0.2">
      <c r="B143" s="21">
        <v>70005</v>
      </c>
      <c r="C143" s="7" t="s">
        <v>884</v>
      </c>
      <c r="D143" s="10">
        <v>100</v>
      </c>
      <c r="E143" s="245"/>
    </row>
    <row r="144" spans="1:5" x14ac:dyDescent="0.2">
      <c r="B144" s="21">
        <v>70006</v>
      </c>
      <c r="C144" s="7" t="s">
        <v>885</v>
      </c>
      <c r="D144" s="10">
        <v>100</v>
      </c>
      <c r="E144" s="245"/>
    </row>
    <row r="145" spans="1:5" x14ac:dyDescent="0.2">
      <c r="B145" s="21">
        <v>70008</v>
      </c>
      <c r="C145" s="7" t="s">
        <v>886</v>
      </c>
      <c r="D145" s="10">
        <v>100</v>
      </c>
      <c r="E145" s="245"/>
    </row>
    <row r="146" spans="1:5" x14ac:dyDescent="0.2">
      <c r="B146" s="21">
        <v>70010</v>
      </c>
      <c r="C146" s="7" t="s">
        <v>887</v>
      </c>
      <c r="D146" s="10">
        <v>50</v>
      </c>
      <c r="E146" s="245"/>
    </row>
    <row r="147" spans="1:5" x14ac:dyDescent="0.2">
      <c r="B147" s="21">
        <v>70012</v>
      </c>
      <c r="C147" s="7" t="s">
        <v>888</v>
      </c>
      <c r="D147" s="10">
        <v>25</v>
      </c>
      <c r="E147" s="245"/>
    </row>
    <row r="148" spans="1:5" x14ac:dyDescent="0.2">
      <c r="B148" s="21">
        <v>70014</v>
      </c>
      <c r="C148" s="7" t="s">
        <v>889</v>
      </c>
      <c r="D148" s="10">
        <v>20</v>
      </c>
      <c r="E148" s="245"/>
    </row>
    <row r="149" spans="1:5" x14ac:dyDescent="0.2">
      <c r="B149" s="21">
        <v>70016</v>
      </c>
      <c r="C149" s="7" t="s">
        <v>890</v>
      </c>
      <c r="D149" s="10">
        <v>10</v>
      </c>
      <c r="E149" s="245"/>
    </row>
    <row r="150" spans="1:5" x14ac:dyDescent="0.2">
      <c r="B150" s="21">
        <v>24827</v>
      </c>
      <c r="C150" s="7" t="s">
        <v>891</v>
      </c>
      <c r="D150" s="10">
        <v>100</v>
      </c>
      <c r="E150" s="245"/>
    </row>
    <row r="151" spans="1:5" x14ac:dyDescent="0.2">
      <c r="B151" s="21">
        <v>24828</v>
      </c>
      <c r="C151" s="7" t="s">
        <v>892</v>
      </c>
      <c r="D151" s="10">
        <v>50</v>
      </c>
      <c r="E151" s="245"/>
    </row>
    <row r="152" spans="1:5" x14ac:dyDescent="0.2">
      <c r="A152" s="7" t="s">
        <v>893</v>
      </c>
      <c r="B152" s="21">
        <v>24829</v>
      </c>
      <c r="C152" s="7" t="s">
        <v>894</v>
      </c>
      <c r="D152" s="10">
        <v>25</v>
      </c>
      <c r="E152" s="245"/>
    </row>
    <row r="153" spans="1:5" x14ac:dyDescent="0.2">
      <c r="A153" s="7" t="s">
        <v>895</v>
      </c>
      <c r="B153" s="21">
        <v>78185</v>
      </c>
      <c r="C153" s="7" t="s">
        <v>896</v>
      </c>
      <c r="D153" s="10">
        <v>100</v>
      </c>
      <c r="E153" s="245"/>
    </row>
    <row r="154" spans="1:5" x14ac:dyDescent="0.2">
      <c r="E154" s="245"/>
    </row>
    <row r="155" spans="1:5" x14ac:dyDescent="0.2">
      <c r="E155" s="245"/>
    </row>
    <row r="156" spans="1:5" x14ac:dyDescent="0.2">
      <c r="B156" s="21">
        <v>94721</v>
      </c>
      <c r="C156" s="7" t="s">
        <v>897</v>
      </c>
      <c r="D156" s="10">
        <v>100</v>
      </c>
      <c r="E156" s="245"/>
    </row>
    <row r="157" spans="1:5" x14ac:dyDescent="0.2">
      <c r="B157" s="21">
        <v>62754</v>
      </c>
      <c r="C157" s="7" t="s">
        <v>898</v>
      </c>
      <c r="D157" s="10">
        <v>100</v>
      </c>
      <c r="E157" s="245"/>
    </row>
    <row r="158" spans="1:5" x14ac:dyDescent="0.2">
      <c r="B158" s="21">
        <v>77869</v>
      </c>
      <c r="C158" s="7" t="s">
        <v>899</v>
      </c>
      <c r="D158" s="10">
        <v>100</v>
      </c>
      <c r="E158" s="245"/>
    </row>
    <row r="159" spans="1:5" x14ac:dyDescent="0.2">
      <c r="B159" s="21">
        <v>77871</v>
      </c>
      <c r="C159" s="7" t="s">
        <v>900</v>
      </c>
      <c r="D159" s="10">
        <v>50</v>
      </c>
      <c r="E159" s="245"/>
    </row>
    <row r="160" spans="1:5" x14ac:dyDescent="0.2">
      <c r="B160" s="21">
        <v>62758</v>
      </c>
      <c r="C160" s="7" t="s">
        <v>901</v>
      </c>
      <c r="D160" s="10">
        <v>25</v>
      </c>
      <c r="E160" s="245"/>
    </row>
    <row r="161" spans="1:5" x14ac:dyDescent="0.2">
      <c r="A161" s="7" t="s">
        <v>902</v>
      </c>
      <c r="B161" s="21">
        <v>62757</v>
      </c>
      <c r="C161" s="7" t="s">
        <v>903</v>
      </c>
      <c r="D161" s="10">
        <v>20</v>
      </c>
      <c r="E161" s="245"/>
    </row>
    <row r="162" spans="1:5" x14ac:dyDescent="0.2">
      <c r="A162" s="7" t="s">
        <v>904</v>
      </c>
      <c r="B162" s="21">
        <v>94722</v>
      </c>
      <c r="C162" s="7" t="s">
        <v>905</v>
      </c>
      <c r="D162" s="10">
        <v>100</v>
      </c>
      <c r="E162" s="245"/>
    </row>
    <row r="163" spans="1:5" x14ac:dyDescent="0.2">
      <c r="B163" s="21">
        <v>62756</v>
      </c>
      <c r="C163" s="7" t="s">
        <v>906</v>
      </c>
      <c r="D163" s="10">
        <v>100</v>
      </c>
      <c r="E163" s="245"/>
    </row>
    <row r="164" spans="1:5" x14ac:dyDescent="0.2">
      <c r="B164" s="21">
        <v>77870</v>
      </c>
      <c r="C164" s="7" t="s">
        <v>907</v>
      </c>
      <c r="D164" s="10">
        <v>100</v>
      </c>
      <c r="E164" s="245"/>
    </row>
    <row r="165" spans="1:5" x14ac:dyDescent="0.2">
      <c r="B165" s="21">
        <v>77872</v>
      </c>
      <c r="C165" s="7" t="s">
        <v>908</v>
      </c>
      <c r="D165" s="10">
        <v>50</v>
      </c>
      <c r="E165" s="245"/>
    </row>
    <row r="166" spans="1:5" x14ac:dyDescent="0.2">
      <c r="B166" s="21">
        <v>72094</v>
      </c>
      <c r="C166" s="7" t="s">
        <v>909</v>
      </c>
      <c r="D166" s="10">
        <v>100</v>
      </c>
      <c r="E166" s="245"/>
    </row>
    <row r="167" spans="1:5" x14ac:dyDescent="0.2">
      <c r="B167" s="21">
        <v>72095</v>
      </c>
      <c r="C167" s="7" t="s">
        <v>910</v>
      </c>
      <c r="D167" s="10">
        <v>100</v>
      </c>
      <c r="E167" s="245"/>
    </row>
    <row r="168" spans="1:5" x14ac:dyDescent="0.2">
      <c r="E168" s="245"/>
    </row>
    <row r="169" spans="1:5" x14ac:dyDescent="0.2">
      <c r="E169" s="245"/>
    </row>
    <row r="170" spans="1:5" x14ac:dyDescent="0.2">
      <c r="A170" s="23" t="s">
        <v>911</v>
      </c>
      <c r="B170" s="21">
        <v>94407</v>
      </c>
      <c r="C170" s="7" t="s">
        <v>912</v>
      </c>
      <c r="D170" s="10">
        <v>25</v>
      </c>
      <c r="E170" s="245"/>
    </row>
    <row r="171" spans="1:5" x14ac:dyDescent="0.2">
      <c r="A171" s="23" t="s">
        <v>913</v>
      </c>
      <c r="B171" s="21">
        <v>94408</v>
      </c>
      <c r="C171" s="7" t="s">
        <v>914</v>
      </c>
      <c r="D171" s="10">
        <v>25</v>
      </c>
      <c r="E171" s="245"/>
    </row>
    <row r="172" spans="1:5" x14ac:dyDescent="0.2">
      <c r="A172" s="23" t="s">
        <v>911</v>
      </c>
      <c r="B172" s="21">
        <v>94409</v>
      </c>
      <c r="C172" s="7" t="s">
        <v>915</v>
      </c>
      <c r="D172" s="10">
        <v>25</v>
      </c>
      <c r="E172" s="245"/>
    </row>
    <row r="173" spans="1:5" x14ac:dyDescent="0.2">
      <c r="A173" s="23" t="s">
        <v>913</v>
      </c>
      <c r="B173" s="21">
        <v>94410</v>
      </c>
      <c r="C173" s="7" t="s">
        <v>916</v>
      </c>
      <c r="D173" s="10">
        <v>25</v>
      </c>
      <c r="E173" s="245"/>
    </row>
    <row r="174" spans="1:5" x14ac:dyDescent="0.2">
      <c r="A174" s="23"/>
      <c r="E174" s="245"/>
    </row>
    <row r="175" spans="1:5" x14ac:dyDescent="0.2">
      <c r="A175" s="23"/>
      <c r="E175" s="245"/>
    </row>
    <row r="176" spans="1:5" x14ac:dyDescent="0.2">
      <c r="A176" s="23" t="s">
        <v>917</v>
      </c>
      <c r="B176" s="21">
        <v>94412</v>
      </c>
      <c r="C176" s="7" t="s">
        <v>918</v>
      </c>
      <c r="D176" s="10">
        <v>25</v>
      </c>
      <c r="E176" s="245"/>
    </row>
    <row r="177" spans="1:5" x14ac:dyDescent="0.2">
      <c r="A177" s="23" t="s">
        <v>919</v>
      </c>
      <c r="B177" s="21">
        <v>94413</v>
      </c>
      <c r="C177" s="7" t="s">
        <v>920</v>
      </c>
      <c r="D177" s="10">
        <v>25</v>
      </c>
      <c r="E177" s="245"/>
    </row>
    <row r="178" spans="1:5" x14ac:dyDescent="0.2">
      <c r="A178" s="23" t="s">
        <v>921</v>
      </c>
      <c r="B178" s="21">
        <v>94414</v>
      </c>
      <c r="C178" s="7" t="s">
        <v>922</v>
      </c>
      <c r="D178" s="10">
        <v>25</v>
      </c>
      <c r="E178" s="245"/>
    </row>
    <row r="179" spans="1:5" x14ac:dyDescent="0.2">
      <c r="A179" s="7" t="s">
        <v>923</v>
      </c>
      <c r="E179" s="245"/>
    </row>
    <row r="180" spans="1:5" x14ac:dyDescent="0.2">
      <c r="B180" s="21">
        <v>53260</v>
      </c>
      <c r="C180" s="7" t="s">
        <v>924</v>
      </c>
      <c r="D180" s="10">
        <v>50</v>
      </c>
      <c r="E180" s="245"/>
    </row>
    <row r="181" spans="1:5" x14ac:dyDescent="0.2">
      <c r="B181" s="21">
        <v>53261</v>
      </c>
      <c r="C181" s="7" t="s">
        <v>925</v>
      </c>
      <c r="D181" s="10">
        <v>50</v>
      </c>
      <c r="E181" s="245"/>
    </row>
    <row r="182" spans="1:5" x14ac:dyDescent="0.2">
      <c r="B182" s="21">
        <v>53263</v>
      </c>
      <c r="C182" s="7" t="s">
        <v>926</v>
      </c>
      <c r="D182" s="10">
        <v>50</v>
      </c>
      <c r="E182" s="245"/>
    </row>
    <row r="183" spans="1:5" x14ac:dyDescent="0.2">
      <c r="A183" s="7" t="s">
        <v>927</v>
      </c>
      <c r="B183" s="21">
        <v>53264</v>
      </c>
      <c r="C183" s="7" t="s">
        <v>928</v>
      </c>
      <c r="D183" s="10">
        <v>50</v>
      </c>
      <c r="E183" s="245"/>
    </row>
    <row r="184" spans="1:5" x14ac:dyDescent="0.2">
      <c r="A184" s="7" t="s">
        <v>904</v>
      </c>
      <c r="B184" s="21">
        <v>53268</v>
      </c>
      <c r="C184" s="7" t="s">
        <v>929</v>
      </c>
      <c r="D184" s="10">
        <v>25</v>
      </c>
      <c r="E184" s="245"/>
    </row>
    <row r="185" spans="1:5" x14ac:dyDescent="0.2">
      <c r="E185" s="245"/>
    </row>
    <row r="186" spans="1:5" x14ac:dyDescent="0.2">
      <c r="B186" s="21">
        <v>50152</v>
      </c>
      <c r="C186" s="7" t="s">
        <v>930</v>
      </c>
      <c r="D186" s="10">
        <v>100</v>
      </c>
      <c r="E186" s="245"/>
    </row>
    <row r="187" spans="1:5" x14ac:dyDescent="0.2">
      <c r="B187" s="21">
        <v>50153</v>
      </c>
      <c r="C187" s="7" t="s">
        <v>931</v>
      </c>
      <c r="D187" s="10">
        <v>50</v>
      </c>
      <c r="E187" s="245"/>
    </row>
    <row r="188" spans="1:5" x14ac:dyDescent="0.2">
      <c r="B188" s="21">
        <v>50154</v>
      </c>
      <c r="C188" s="7" t="s">
        <v>932</v>
      </c>
      <c r="D188" s="10">
        <v>20</v>
      </c>
      <c r="E188" s="245"/>
    </row>
    <row r="189" spans="1:5" x14ac:dyDescent="0.2">
      <c r="A189" s="7" t="s">
        <v>933</v>
      </c>
      <c r="B189" s="21">
        <v>50155</v>
      </c>
      <c r="C189" s="7" t="s">
        <v>934</v>
      </c>
      <c r="D189" s="10">
        <v>10</v>
      </c>
      <c r="E189" s="245"/>
    </row>
    <row r="190" spans="1:5" x14ac:dyDescent="0.2">
      <c r="E190" s="245"/>
    </row>
    <row r="191" spans="1:5" x14ac:dyDescent="0.2">
      <c r="E191" s="245"/>
    </row>
    <row r="192" spans="1:5" x14ac:dyDescent="0.2">
      <c r="B192" s="21">
        <v>50395</v>
      </c>
      <c r="C192" s="7" t="s">
        <v>935</v>
      </c>
      <c r="D192" s="10">
        <v>100</v>
      </c>
      <c r="E192" s="245"/>
    </row>
    <row r="193" spans="1:5" x14ac:dyDescent="0.2">
      <c r="B193" s="21">
        <v>50351</v>
      </c>
      <c r="C193" s="7" t="s">
        <v>936</v>
      </c>
      <c r="D193" s="10">
        <v>100</v>
      </c>
      <c r="E193" s="245"/>
    </row>
    <row r="194" spans="1:5" x14ac:dyDescent="0.2">
      <c r="A194" s="7" t="s">
        <v>937</v>
      </c>
      <c r="B194" s="21">
        <v>50352</v>
      </c>
      <c r="C194" s="7" t="s">
        <v>938</v>
      </c>
      <c r="D194" s="10">
        <v>100</v>
      </c>
      <c r="E194" s="245"/>
    </row>
    <row r="195" spans="1:5" x14ac:dyDescent="0.2">
      <c r="A195" s="7" t="s">
        <v>939</v>
      </c>
      <c r="B195" s="21">
        <v>50354</v>
      </c>
      <c r="C195" s="7" t="s">
        <v>940</v>
      </c>
      <c r="D195" s="10">
        <v>50</v>
      </c>
      <c r="E195" s="245"/>
    </row>
    <row r="196" spans="1:5" x14ac:dyDescent="0.2">
      <c r="A196" s="7" t="s">
        <v>941</v>
      </c>
      <c r="B196" s="21">
        <v>50355</v>
      </c>
      <c r="C196" s="7" t="s">
        <v>942</v>
      </c>
      <c r="D196" s="10">
        <v>50</v>
      </c>
      <c r="E196" s="245"/>
    </row>
    <row r="197" spans="1:5" x14ac:dyDescent="0.2">
      <c r="B197" s="21">
        <v>50353</v>
      </c>
      <c r="C197" s="7" t="s">
        <v>943</v>
      </c>
      <c r="D197" s="10">
        <v>50</v>
      </c>
      <c r="E197" s="245"/>
    </row>
    <row r="198" spans="1:5" x14ac:dyDescent="0.2">
      <c r="B198" s="21">
        <v>50356</v>
      </c>
      <c r="C198" s="7" t="s">
        <v>944</v>
      </c>
      <c r="D198" s="10">
        <v>50</v>
      </c>
      <c r="E198" s="245"/>
    </row>
    <row r="199" spans="1:5" x14ac:dyDescent="0.2">
      <c r="B199" s="21">
        <v>50358</v>
      </c>
      <c r="C199" s="7" t="s">
        <v>945</v>
      </c>
      <c r="D199" s="10">
        <v>50</v>
      </c>
      <c r="E199" s="245"/>
    </row>
    <row r="200" spans="1:5" x14ac:dyDescent="0.2">
      <c r="B200" s="21">
        <v>50357</v>
      </c>
      <c r="C200" s="7" t="s">
        <v>946</v>
      </c>
      <c r="D200" s="10">
        <v>50</v>
      </c>
      <c r="E200" s="245"/>
    </row>
    <row r="201" spans="1:5" x14ac:dyDescent="0.2">
      <c r="A201" s="6"/>
      <c r="B201" s="21">
        <v>50359</v>
      </c>
      <c r="C201" s="7" t="s">
        <v>947</v>
      </c>
      <c r="D201" s="10">
        <v>50</v>
      </c>
      <c r="E201" s="245"/>
    </row>
    <row r="202" spans="1:5" x14ac:dyDescent="0.2">
      <c r="A202" s="6"/>
      <c r="B202" s="21">
        <v>50346</v>
      </c>
      <c r="C202" s="7" t="s">
        <v>948</v>
      </c>
      <c r="D202" s="10">
        <v>50</v>
      </c>
      <c r="E202" s="245"/>
    </row>
    <row r="203" spans="1:5" x14ac:dyDescent="0.2">
      <c r="A203" s="6"/>
      <c r="B203" s="21">
        <v>50347</v>
      </c>
      <c r="C203" s="7" t="s">
        <v>949</v>
      </c>
      <c r="D203" s="10">
        <v>50</v>
      </c>
      <c r="E203" s="245"/>
    </row>
    <row r="204" spans="1:5" x14ac:dyDescent="0.2">
      <c r="B204" s="21">
        <v>50348</v>
      </c>
      <c r="C204" s="7" t="s">
        <v>950</v>
      </c>
      <c r="D204" s="10">
        <v>50</v>
      </c>
      <c r="E204" s="245"/>
    </row>
    <row r="205" spans="1:5" x14ac:dyDescent="0.2">
      <c r="B205" s="21">
        <v>50335</v>
      </c>
      <c r="C205" s="7" t="s">
        <v>951</v>
      </c>
      <c r="D205" s="10">
        <v>50</v>
      </c>
      <c r="E205" s="245"/>
    </row>
    <row r="206" spans="1:5" x14ac:dyDescent="0.2">
      <c r="E206" s="245"/>
    </row>
    <row r="207" spans="1:5" x14ac:dyDescent="0.2">
      <c r="E207" s="245"/>
    </row>
    <row r="208" spans="1:5" x14ac:dyDescent="0.2">
      <c r="B208" s="21">
        <v>50338</v>
      </c>
      <c r="C208" s="7" t="s">
        <v>952</v>
      </c>
      <c r="D208" s="10">
        <v>100</v>
      </c>
      <c r="E208" s="245"/>
    </row>
    <row r="209" spans="1:5" x14ac:dyDescent="0.2">
      <c r="A209" s="7" t="s">
        <v>953</v>
      </c>
      <c r="B209" s="21">
        <v>50339</v>
      </c>
      <c r="C209" s="7" t="s">
        <v>954</v>
      </c>
      <c r="D209" s="10">
        <v>50</v>
      </c>
      <c r="E209" s="245"/>
    </row>
    <row r="210" spans="1:5" x14ac:dyDescent="0.2">
      <c r="A210" s="7" t="s">
        <v>939</v>
      </c>
      <c r="B210" s="21">
        <v>15903</v>
      </c>
      <c r="C210" s="7" t="s">
        <v>955</v>
      </c>
      <c r="D210" s="10">
        <v>50</v>
      </c>
      <c r="E210" s="245"/>
    </row>
    <row r="211" spans="1:5" x14ac:dyDescent="0.2">
      <c r="A211" s="7" t="s">
        <v>956</v>
      </c>
      <c r="E211" s="245"/>
    </row>
    <row r="212" spans="1:5" x14ac:dyDescent="0.2">
      <c r="E212" s="245"/>
    </row>
    <row r="213" spans="1:5" x14ac:dyDescent="0.2">
      <c r="B213" s="21">
        <v>50398</v>
      </c>
      <c r="C213" s="7" t="s">
        <v>957</v>
      </c>
      <c r="D213" s="10">
        <v>50</v>
      </c>
      <c r="E213" s="245"/>
    </row>
    <row r="214" spans="1:5" x14ac:dyDescent="0.2">
      <c r="A214" s="7" t="s">
        <v>939</v>
      </c>
      <c r="E214" s="245"/>
    </row>
    <row r="215" spans="1:5" x14ac:dyDescent="0.2">
      <c r="A215" s="7" t="s">
        <v>958</v>
      </c>
      <c r="E215" s="245"/>
    </row>
    <row r="216" spans="1:5" x14ac:dyDescent="0.2">
      <c r="E216" s="245"/>
    </row>
    <row r="217" spans="1:5" x14ac:dyDescent="0.2">
      <c r="E217" s="245"/>
    </row>
    <row r="218" spans="1:5" x14ac:dyDescent="0.2">
      <c r="B218" s="21">
        <v>50491</v>
      </c>
      <c r="C218" s="7" t="s">
        <v>959</v>
      </c>
      <c r="D218" s="10">
        <v>25</v>
      </c>
      <c r="E218" s="245"/>
    </row>
    <row r="219" spans="1:5" x14ac:dyDescent="0.2">
      <c r="B219" s="21">
        <v>50492</v>
      </c>
      <c r="C219" s="7" t="s">
        <v>960</v>
      </c>
      <c r="D219" s="10">
        <v>20</v>
      </c>
      <c r="E219" s="245"/>
    </row>
    <row r="220" spans="1:5" x14ac:dyDescent="0.2">
      <c r="B220" s="21">
        <v>50493</v>
      </c>
      <c r="C220" s="7" t="s">
        <v>961</v>
      </c>
      <c r="D220" s="10">
        <v>10</v>
      </c>
      <c r="E220" s="245"/>
    </row>
    <row r="221" spans="1:5" x14ac:dyDescent="0.2">
      <c r="A221" s="7" t="s">
        <v>962</v>
      </c>
      <c r="E221" s="245"/>
    </row>
    <row r="222" spans="1:5" x14ac:dyDescent="0.2">
      <c r="A222" s="7" t="s">
        <v>963</v>
      </c>
      <c r="E222" s="245"/>
    </row>
    <row r="223" spans="1:5" x14ac:dyDescent="0.2">
      <c r="E223" s="245"/>
    </row>
    <row r="224" spans="1:5" x14ac:dyDescent="0.2">
      <c r="E224" s="245"/>
    </row>
    <row r="225" spans="1:5" x14ac:dyDescent="0.2">
      <c r="B225" s="21">
        <v>48213</v>
      </c>
      <c r="C225" s="7" t="s">
        <v>964</v>
      </c>
      <c r="D225" s="10">
        <v>50</v>
      </c>
      <c r="E225" s="245"/>
    </row>
    <row r="226" spans="1:5" x14ac:dyDescent="0.2">
      <c r="E226" s="245"/>
    </row>
    <row r="227" spans="1:5" x14ac:dyDescent="0.2">
      <c r="E227" s="245"/>
    </row>
    <row r="228" spans="1:5" x14ac:dyDescent="0.2">
      <c r="E228" s="245"/>
    </row>
    <row r="229" spans="1:5" x14ac:dyDescent="0.2">
      <c r="A229" s="7" t="s">
        <v>965</v>
      </c>
      <c r="E229" s="245"/>
    </row>
    <row r="230" spans="1:5" x14ac:dyDescent="0.2">
      <c r="E230" s="245"/>
    </row>
    <row r="231" spans="1:5" x14ac:dyDescent="0.2">
      <c r="E231" s="245"/>
    </row>
    <row r="232" spans="1:5" x14ac:dyDescent="0.2">
      <c r="B232" s="21">
        <v>52389</v>
      </c>
      <c r="C232" s="7" t="s">
        <v>966</v>
      </c>
      <c r="D232" s="10">
        <v>100</v>
      </c>
      <c r="E232" s="245"/>
    </row>
    <row r="233" spans="1:5" x14ac:dyDescent="0.2">
      <c r="E233" s="245"/>
    </row>
    <row r="234" spans="1:5" x14ac:dyDescent="0.2">
      <c r="A234" s="7" t="s">
        <v>967</v>
      </c>
      <c r="E234" s="245"/>
    </row>
    <row r="235" spans="1:5" x14ac:dyDescent="0.2">
      <c r="E235" s="245"/>
    </row>
    <row r="236" spans="1:5" x14ac:dyDescent="0.2">
      <c r="A236" s="7" t="s">
        <v>968</v>
      </c>
      <c r="B236" s="21">
        <v>52393</v>
      </c>
      <c r="C236" s="7" t="s">
        <v>969</v>
      </c>
      <c r="D236" s="10">
        <v>10</v>
      </c>
      <c r="E236" s="245"/>
    </row>
    <row r="237" spans="1:5" x14ac:dyDescent="0.2">
      <c r="B237" s="21" t="s">
        <v>970</v>
      </c>
      <c r="C237" s="7" t="s">
        <v>971</v>
      </c>
      <c r="E237" s="245"/>
    </row>
    <row r="238" spans="1:5" x14ac:dyDescent="0.2">
      <c r="E238" s="245"/>
    </row>
    <row r="239" spans="1:5" x14ac:dyDescent="0.2">
      <c r="E239" s="245"/>
    </row>
    <row r="240" spans="1:5" x14ac:dyDescent="0.2">
      <c r="B240" s="21">
        <v>24556</v>
      </c>
      <c r="C240" s="7" t="s">
        <v>972</v>
      </c>
      <c r="D240" s="10">
        <v>100</v>
      </c>
      <c r="E240" s="245"/>
    </row>
    <row r="241" spans="1:5" x14ac:dyDescent="0.2">
      <c r="A241" s="7" t="s">
        <v>973</v>
      </c>
      <c r="E241" s="245"/>
    </row>
    <row r="242" spans="1:5" x14ac:dyDescent="0.2">
      <c r="A242" s="7" t="s">
        <v>974</v>
      </c>
      <c r="E242" s="245"/>
    </row>
    <row r="243" spans="1:5" x14ac:dyDescent="0.2">
      <c r="E243" s="245"/>
    </row>
    <row r="244" spans="1:5" x14ac:dyDescent="0.2">
      <c r="B244" s="21">
        <v>24771</v>
      </c>
      <c r="C244" s="7" t="s">
        <v>975</v>
      </c>
      <c r="D244" s="10">
        <v>100</v>
      </c>
      <c r="E244" s="245"/>
    </row>
    <row r="245" spans="1:5" x14ac:dyDescent="0.2">
      <c r="A245" s="49" t="s">
        <v>976</v>
      </c>
      <c r="B245" s="21">
        <v>15935</v>
      </c>
      <c r="C245" s="7" t="s">
        <v>977</v>
      </c>
      <c r="D245" s="10">
        <v>100</v>
      </c>
      <c r="E245" s="245"/>
    </row>
    <row r="246" spans="1:5" x14ac:dyDescent="0.2">
      <c r="A246" s="7" t="s">
        <v>978</v>
      </c>
      <c r="B246" s="21">
        <v>15937</v>
      </c>
      <c r="C246" s="7" t="s">
        <v>979</v>
      </c>
      <c r="D246" s="10">
        <v>50</v>
      </c>
      <c r="E246" s="245"/>
    </row>
    <row r="247" spans="1:5" x14ac:dyDescent="0.2">
      <c r="E247" s="245"/>
    </row>
    <row r="248" spans="1:5" x14ac:dyDescent="0.2">
      <c r="E248" s="245"/>
    </row>
    <row r="249" spans="1:5" x14ac:dyDescent="0.2">
      <c r="B249" s="21">
        <v>519769</v>
      </c>
      <c r="C249" s="7" t="s">
        <v>980</v>
      </c>
      <c r="D249" s="10">
        <v>50</v>
      </c>
      <c r="E249" s="245"/>
    </row>
    <row r="250" spans="1:5" x14ac:dyDescent="0.2">
      <c r="B250" s="21">
        <v>519770</v>
      </c>
      <c r="C250" s="7" t="s">
        <v>981</v>
      </c>
      <c r="D250" s="10">
        <v>50</v>
      </c>
      <c r="E250" s="245"/>
    </row>
    <row r="251" spans="1:5" x14ac:dyDescent="0.2">
      <c r="B251" s="21">
        <v>519771</v>
      </c>
      <c r="C251" s="7" t="s">
        <v>982</v>
      </c>
      <c r="D251" s="10">
        <v>50</v>
      </c>
      <c r="E251" s="245"/>
    </row>
    <row r="252" spans="1:5" x14ac:dyDescent="0.2">
      <c r="A252" s="7" t="s">
        <v>983</v>
      </c>
      <c r="B252" s="21">
        <v>519772</v>
      </c>
      <c r="C252" s="7" t="s">
        <v>984</v>
      </c>
      <c r="D252" s="10">
        <v>50</v>
      </c>
      <c r="E252" s="245"/>
    </row>
    <row r="253" spans="1:5" x14ac:dyDescent="0.2">
      <c r="A253" s="7" t="s">
        <v>985</v>
      </c>
      <c r="B253" s="21">
        <v>519774</v>
      </c>
      <c r="C253" s="7" t="s">
        <v>986</v>
      </c>
      <c r="D253" s="10">
        <v>50</v>
      </c>
      <c r="E253" s="245"/>
    </row>
    <row r="254" spans="1:5" x14ac:dyDescent="0.2">
      <c r="A254" s="7" t="s">
        <v>987</v>
      </c>
      <c r="B254" s="21">
        <v>519775</v>
      </c>
      <c r="C254" s="7" t="s">
        <v>988</v>
      </c>
      <c r="D254" s="10">
        <v>50</v>
      </c>
      <c r="E254" s="245"/>
    </row>
    <row r="255" spans="1:5" x14ac:dyDescent="0.2">
      <c r="B255" s="21">
        <v>519777</v>
      </c>
      <c r="C255" s="7" t="s">
        <v>989</v>
      </c>
      <c r="D255" s="10">
        <v>50</v>
      </c>
      <c r="E255" s="245"/>
    </row>
    <row r="256" spans="1:5" x14ac:dyDescent="0.2">
      <c r="B256" s="21">
        <v>519778</v>
      </c>
      <c r="C256" s="7" t="s">
        <v>990</v>
      </c>
      <c r="D256" s="10">
        <v>50</v>
      </c>
      <c r="E256" s="245"/>
    </row>
    <row r="257" spans="1:5" x14ac:dyDescent="0.2">
      <c r="B257" s="21">
        <v>519782</v>
      </c>
      <c r="C257" s="7" t="s">
        <v>991</v>
      </c>
      <c r="D257" s="10">
        <v>50</v>
      </c>
      <c r="E257" s="245"/>
    </row>
    <row r="258" spans="1:5" x14ac:dyDescent="0.2">
      <c r="B258" s="21">
        <v>519779</v>
      </c>
      <c r="C258" s="7" t="s">
        <v>992</v>
      </c>
      <c r="D258" s="10">
        <v>50</v>
      </c>
      <c r="E258" s="245"/>
    </row>
    <row r="259" spans="1:5" x14ac:dyDescent="0.2">
      <c r="E259" s="245"/>
    </row>
    <row r="260" spans="1:5" x14ac:dyDescent="0.2">
      <c r="E260" s="245"/>
    </row>
    <row r="261" spans="1:5" x14ac:dyDescent="0.2">
      <c r="E261" s="245"/>
    </row>
    <row r="262" spans="1:5" x14ac:dyDescent="0.2">
      <c r="B262" s="21">
        <v>519780</v>
      </c>
      <c r="C262" s="7" t="s">
        <v>993</v>
      </c>
      <c r="D262" s="10">
        <v>50</v>
      </c>
      <c r="E262" s="245"/>
    </row>
    <row r="263" spans="1:5" x14ac:dyDescent="0.2">
      <c r="B263" s="21">
        <v>519781</v>
      </c>
      <c r="C263" s="7" t="s">
        <v>994</v>
      </c>
      <c r="D263" s="10">
        <v>50</v>
      </c>
      <c r="E263" s="245"/>
    </row>
    <row r="264" spans="1:5" x14ac:dyDescent="0.2">
      <c r="A264" s="7" t="s">
        <v>985</v>
      </c>
      <c r="E264" s="245"/>
    </row>
    <row r="265" spans="1:5" x14ac:dyDescent="0.2">
      <c r="A265" s="7" t="s">
        <v>995</v>
      </c>
      <c r="E265" s="245"/>
    </row>
    <row r="266" spans="1:5" x14ac:dyDescent="0.2">
      <c r="E266" s="245"/>
    </row>
    <row r="267" spans="1:5" x14ac:dyDescent="0.2">
      <c r="E267" s="245"/>
    </row>
    <row r="268" spans="1:5" x14ac:dyDescent="0.2">
      <c r="E268" s="245"/>
    </row>
    <row r="269" spans="1:5" x14ac:dyDescent="0.2">
      <c r="E269" s="245"/>
    </row>
    <row r="270" spans="1:5" x14ac:dyDescent="0.2">
      <c r="B270" s="21">
        <v>62320</v>
      </c>
      <c r="D270" s="10">
        <v>1</v>
      </c>
      <c r="E270" s="245"/>
    </row>
    <row r="271" spans="1:5" x14ac:dyDescent="0.2">
      <c r="B271" s="21">
        <v>62321</v>
      </c>
      <c r="D271" s="10">
        <v>1</v>
      </c>
      <c r="E271" s="245"/>
    </row>
    <row r="272" spans="1:5" x14ac:dyDescent="0.2">
      <c r="E272" s="245"/>
    </row>
    <row r="273" spans="1:5" x14ac:dyDescent="0.2">
      <c r="E273" s="245"/>
    </row>
    <row r="274" spans="1:5" x14ac:dyDescent="0.2">
      <c r="A274" s="7" t="s">
        <v>996</v>
      </c>
      <c r="E274" s="245"/>
    </row>
    <row r="275" spans="1:5" x14ac:dyDescent="0.2">
      <c r="E275" s="245"/>
    </row>
    <row r="276" spans="1:5" x14ac:dyDescent="0.2">
      <c r="B276" s="21">
        <v>80181</v>
      </c>
      <c r="C276" s="7" t="s">
        <v>997</v>
      </c>
      <c r="D276" s="10">
        <v>50</v>
      </c>
      <c r="E276" s="245"/>
    </row>
    <row r="277" spans="1:5" x14ac:dyDescent="0.2">
      <c r="B277" s="21">
        <v>80182</v>
      </c>
      <c r="C277" s="7" t="s">
        <v>998</v>
      </c>
      <c r="D277" s="10">
        <v>25</v>
      </c>
      <c r="E277" s="245"/>
    </row>
    <row r="278" spans="1:5" x14ac:dyDescent="0.2">
      <c r="B278" s="21">
        <v>80183</v>
      </c>
      <c r="C278" s="7" t="s">
        <v>999</v>
      </c>
      <c r="D278" s="10">
        <v>25</v>
      </c>
      <c r="E278" s="245"/>
    </row>
    <row r="279" spans="1:5" x14ac:dyDescent="0.2">
      <c r="B279" s="21">
        <v>80184</v>
      </c>
      <c r="C279" s="7" t="s">
        <v>1000</v>
      </c>
      <c r="D279" s="10">
        <v>25</v>
      </c>
      <c r="E279" s="245"/>
    </row>
    <row r="280" spans="1:5" x14ac:dyDescent="0.2">
      <c r="B280" s="21">
        <v>80187</v>
      </c>
      <c r="C280" s="7" t="s">
        <v>1001</v>
      </c>
      <c r="D280" s="10">
        <v>25</v>
      </c>
      <c r="E280" s="245"/>
    </row>
    <row r="281" spans="1:5" x14ac:dyDescent="0.2">
      <c r="B281" s="21">
        <v>80188</v>
      </c>
      <c r="C281" s="7" t="s">
        <v>1002</v>
      </c>
      <c r="D281" s="10">
        <v>20</v>
      </c>
      <c r="E281" s="245"/>
    </row>
    <row r="282" spans="1:5" x14ac:dyDescent="0.2">
      <c r="B282" s="21">
        <v>80185</v>
      </c>
      <c r="C282" s="7" t="s">
        <v>1003</v>
      </c>
      <c r="D282" s="10">
        <v>25</v>
      </c>
      <c r="E282" s="245"/>
    </row>
    <row r="283" spans="1:5" x14ac:dyDescent="0.2">
      <c r="A283" s="7" t="s">
        <v>1004</v>
      </c>
      <c r="B283" s="21">
        <v>80186</v>
      </c>
      <c r="C283" s="7" t="s">
        <v>1005</v>
      </c>
      <c r="D283" s="10">
        <v>20</v>
      </c>
      <c r="E283" s="245"/>
    </row>
    <row r="284" spans="1:5" x14ac:dyDescent="0.2">
      <c r="A284" s="7" t="s">
        <v>1006</v>
      </c>
      <c r="B284" s="21">
        <v>80178</v>
      </c>
      <c r="C284" s="7" t="s">
        <v>1007</v>
      </c>
      <c r="D284" s="10">
        <v>20</v>
      </c>
      <c r="E284" s="245"/>
    </row>
    <row r="285" spans="1:5" x14ac:dyDescent="0.2">
      <c r="B285" s="21">
        <v>80179</v>
      </c>
      <c r="C285" s="7" t="s">
        <v>1008</v>
      </c>
      <c r="D285" s="10">
        <v>20</v>
      </c>
      <c r="E285" s="245"/>
    </row>
    <row r="286" spans="1:5" x14ac:dyDescent="0.2">
      <c r="E286" s="245"/>
    </row>
  </sheetData>
  <sheetProtection password="A731" sheet="1" formatCells="0" formatColumns="0" formatRows="0" insertColumns="0" insertRows="0" insertHyperlinks="0" deleteColumns="0" deleteRows="0" sort="0" autoFilter="0" pivotTables="0"/>
  <customSheetViews>
    <customSheetView guid="{E6F8D3AA-2D31-4D65-B4FA-FB93F610C8A3}" showPageBreaks="1" printArea="1" view="pageBreakPreview" showRuler="0">
      <pane xSplit="2" ySplit="16" topLeftCell="C17" activePane="bottomRight" state="frozen"/>
      <selection pane="bottomRight" activeCell="B18" sqref="B18"/>
      <rowBreaks count="2" manualBreakCount="2">
        <brk id="114" max="5" man="1"/>
        <brk id="235" max="5" man="1"/>
      </rowBreaks>
      <pageMargins left="0.4" right="0.32" top="0.68" bottom="0.79" header="0.5" footer="0.5"/>
      <pageSetup paperSize="9" scale="47" orientation="portrait" r:id="rId1"/>
      <headerFooter alignWithMargins="0"/>
    </customSheetView>
  </customSheetViews>
  <mergeCells count="3">
    <mergeCell ref="A9:A10"/>
    <mergeCell ref="B9:B10"/>
    <mergeCell ref="C9:C10"/>
  </mergeCells>
  <phoneticPr fontId="0" type="noConversion"/>
  <conditionalFormatting sqref="E1:E1048576">
    <cfRule type="cellIs" dxfId="12" priority="1" stopIfTrue="1" operator="equal">
      <formula>0</formula>
    </cfRule>
  </conditionalFormatting>
  <hyperlinks>
    <hyperlink ref="A5" r:id="rId2"/>
    <hyperlink ref="A6" r:id="rId3"/>
  </hyperlinks>
  <pageMargins left="0.4" right="0.32" top="0.68" bottom="0.79" header="0.5" footer="0.5"/>
  <pageSetup paperSize="9" scale="47" orientation="portrait" r:id="rId4"/>
  <headerFooter alignWithMargins="0"/>
  <rowBreaks count="2" manualBreakCount="2">
    <brk id="108" max="5" man="1"/>
    <brk id="229" max="5" man="1"/>
  </rowBreaks>
  <drawing r:id="rId5"/>
  <legacyDrawing r:id="rId6"/>
  <oleObjects>
    <mc:AlternateContent xmlns:mc="http://schemas.openxmlformats.org/markup-compatibility/2006">
      <mc:Choice Requires="x14">
        <oleObject shapeId="4131" r:id="rId7">
          <objectPr defaultSize="0" autoPict="0" r:id="rId8">
            <anchor moveWithCells="1" sizeWithCells="1">
              <from>
                <xdr:col>0</xdr:col>
                <xdr:colOff>76200</xdr:colOff>
                <xdr:row>40</xdr:row>
                <xdr:rowOff>123825</xdr:rowOff>
              </from>
              <to>
                <xdr:col>0</xdr:col>
                <xdr:colOff>2819400</xdr:colOff>
                <xdr:row>43</xdr:row>
                <xdr:rowOff>57150</xdr:rowOff>
              </to>
            </anchor>
          </objectPr>
        </oleObject>
      </mc:Choice>
      <mc:Fallback>
        <oleObject shapeId="4131" r:id="rId7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indexed="30"/>
  </sheetPr>
  <dimension ref="A1:R82"/>
  <sheetViews>
    <sheetView view="pageBreakPreview" zoomScaleNormal="100" zoomScaleSheetLayoutView="100" workbookViewId="0">
      <pane xSplit="2" ySplit="10" topLeftCell="C11" activePane="bottomRight" state="frozen"/>
      <selection activeCell="C295" activeCellId="1" sqref="E287 C295"/>
      <selection pane="topRight" activeCell="C295" activeCellId="1" sqref="E287 C295"/>
      <selection pane="bottomLeft" activeCell="C295" activeCellId="1" sqref="E287 C295"/>
      <selection pane="bottomRight" activeCell="C11" sqref="C11"/>
    </sheetView>
  </sheetViews>
  <sheetFormatPr defaultRowHeight="12" x14ac:dyDescent="0.2"/>
  <cols>
    <col min="1" max="1" width="51.28515625" style="7" customWidth="1"/>
    <col min="2" max="2" width="11.7109375" style="21" customWidth="1"/>
    <col min="3" max="3" width="32.7109375" style="7" customWidth="1"/>
    <col min="4" max="4" width="13.42578125" style="10" bestFit="1" customWidth="1"/>
    <col min="5" max="5" width="12.140625" style="11" customWidth="1"/>
    <col min="6" max="16384" width="9.140625" style="6"/>
  </cols>
  <sheetData>
    <row r="1" spans="1:18" ht="12.75" x14ac:dyDescent="0.2">
      <c r="A1" s="1"/>
      <c r="B1" s="2"/>
      <c r="C1" s="3"/>
      <c r="D1" s="4"/>
      <c r="E1" s="5"/>
      <c r="I1"/>
      <c r="R1"/>
    </row>
    <row r="2" spans="1:18" ht="6" customHeight="1" x14ac:dyDescent="0.2">
      <c r="B2" s="8"/>
      <c r="C2" s="9"/>
    </row>
    <row r="3" spans="1:18" ht="27.75" x14ac:dyDescent="0.4">
      <c r="A3" s="218" t="s">
        <v>1247</v>
      </c>
      <c r="B3" s="12"/>
      <c r="C3" s="9"/>
    </row>
    <row r="4" spans="1:18" ht="18" x14ac:dyDescent="0.25">
      <c r="A4" s="219" t="s">
        <v>238</v>
      </c>
      <c r="B4" s="12"/>
      <c r="C4" s="9"/>
    </row>
    <row r="5" spans="1:18" ht="18" x14ac:dyDescent="0.25">
      <c r="A5" s="220" t="s">
        <v>239</v>
      </c>
      <c r="B5" s="8"/>
      <c r="C5" s="9"/>
    </row>
    <row r="6" spans="1:18" ht="18" x14ac:dyDescent="0.25">
      <c r="A6" s="221" t="s">
        <v>1246</v>
      </c>
      <c r="B6" s="8"/>
      <c r="C6" s="9"/>
    </row>
    <row r="7" spans="1:18" ht="17.25" customHeight="1" x14ac:dyDescent="0.2">
      <c r="A7" s="222" t="s">
        <v>1248</v>
      </c>
      <c r="B7" s="8"/>
      <c r="C7" s="9"/>
    </row>
    <row r="8" spans="1:18" ht="10.5" customHeight="1" x14ac:dyDescent="0.25">
      <c r="A8" s="18"/>
      <c r="B8" s="19"/>
      <c r="C8" s="20"/>
    </row>
    <row r="9" spans="1:18" ht="9" customHeight="1" x14ac:dyDescent="0.2">
      <c r="A9" s="273"/>
      <c r="B9" s="274" t="s">
        <v>240</v>
      </c>
      <c r="C9" s="274" t="s">
        <v>1009</v>
      </c>
      <c r="D9" s="217" t="s">
        <v>241</v>
      </c>
      <c r="E9" s="244" t="s">
        <v>748</v>
      </c>
    </row>
    <row r="10" spans="1:18" ht="15" x14ac:dyDescent="0.2">
      <c r="A10" s="273"/>
      <c r="B10" s="274"/>
      <c r="C10" s="274"/>
      <c r="D10" s="217" t="s">
        <v>243</v>
      </c>
      <c r="E10" s="244" t="s">
        <v>749</v>
      </c>
    </row>
    <row r="11" spans="1:18" x14ac:dyDescent="0.2">
      <c r="E11" s="245"/>
    </row>
    <row r="12" spans="1:18" x14ac:dyDescent="0.2">
      <c r="E12" s="246"/>
    </row>
    <row r="13" spans="1:18" x14ac:dyDescent="0.2">
      <c r="B13" s="21">
        <v>60535</v>
      </c>
      <c r="C13" s="7" t="s">
        <v>1011</v>
      </c>
      <c r="D13" s="10">
        <v>10</v>
      </c>
      <c r="E13" s="245"/>
    </row>
    <row r="14" spans="1:18" x14ac:dyDescent="0.2">
      <c r="B14" s="21">
        <v>60536</v>
      </c>
      <c r="C14" s="7" t="s">
        <v>1012</v>
      </c>
      <c r="D14" s="10">
        <v>10</v>
      </c>
      <c r="E14" s="245"/>
    </row>
    <row r="15" spans="1:18" x14ac:dyDescent="0.2">
      <c r="B15" s="21">
        <v>60539</v>
      </c>
      <c r="C15" s="7" t="s">
        <v>1013</v>
      </c>
      <c r="D15" s="10">
        <v>10</v>
      </c>
      <c r="E15" s="245"/>
    </row>
    <row r="16" spans="1:18" ht="14.25" customHeight="1" x14ac:dyDescent="0.2">
      <c r="B16" s="21">
        <v>60540</v>
      </c>
      <c r="C16" s="7" t="s">
        <v>1014</v>
      </c>
      <c r="D16" s="10">
        <v>10</v>
      </c>
      <c r="E16" s="245"/>
    </row>
    <row r="17" spans="1:5" ht="13.5" customHeight="1" x14ac:dyDescent="0.2">
      <c r="A17" s="7" t="s">
        <v>1015</v>
      </c>
      <c r="B17" s="21">
        <v>60551</v>
      </c>
      <c r="C17" s="7" t="s">
        <v>1016</v>
      </c>
      <c r="D17" s="10">
        <v>10</v>
      </c>
      <c r="E17" s="245"/>
    </row>
    <row r="18" spans="1:5" x14ac:dyDescent="0.2">
      <c r="A18" s="7" t="s">
        <v>1017</v>
      </c>
      <c r="B18" s="21">
        <v>60521</v>
      </c>
      <c r="C18" s="7" t="s">
        <v>1018</v>
      </c>
      <c r="D18" s="10">
        <v>1</v>
      </c>
      <c r="E18" s="245"/>
    </row>
    <row r="19" spans="1:5" x14ac:dyDescent="0.2">
      <c r="A19" s="7" t="s">
        <v>1019</v>
      </c>
      <c r="E19" s="246"/>
    </row>
    <row r="20" spans="1:5" x14ac:dyDescent="0.2">
      <c r="E20" s="245"/>
    </row>
    <row r="21" spans="1:5" x14ac:dyDescent="0.2">
      <c r="B21" s="21">
        <v>83578</v>
      </c>
      <c r="C21" s="7" t="s">
        <v>1020</v>
      </c>
      <c r="D21" s="10">
        <v>1</v>
      </c>
      <c r="E21" s="245"/>
    </row>
    <row r="22" spans="1:5" x14ac:dyDescent="0.2">
      <c r="B22" s="21">
        <v>80668</v>
      </c>
      <c r="C22" s="7" t="s">
        <v>1021</v>
      </c>
      <c r="D22" s="10">
        <v>1</v>
      </c>
      <c r="E22" s="245"/>
    </row>
    <row r="23" spans="1:5" x14ac:dyDescent="0.2">
      <c r="E23" s="246"/>
    </row>
    <row r="24" spans="1:5" x14ac:dyDescent="0.2">
      <c r="E24" s="245"/>
    </row>
    <row r="25" spans="1:5" x14ac:dyDescent="0.2">
      <c r="A25" s="7" t="s">
        <v>1022</v>
      </c>
      <c r="E25" s="245"/>
    </row>
    <row r="26" spans="1:5" x14ac:dyDescent="0.2">
      <c r="B26" s="21">
        <v>60561</v>
      </c>
      <c r="C26" s="7" t="s">
        <v>1023</v>
      </c>
      <c r="D26" s="10">
        <v>1</v>
      </c>
      <c r="E26" s="245"/>
    </row>
    <row r="27" spans="1:5" x14ac:dyDescent="0.2">
      <c r="A27" s="23" t="s">
        <v>1024</v>
      </c>
      <c r="B27" s="21">
        <v>60562</v>
      </c>
      <c r="C27" s="7" t="s">
        <v>1025</v>
      </c>
      <c r="D27" s="10">
        <v>1</v>
      </c>
      <c r="E27" s="245"/>
    </row>
    <row r="28" spans="1:5" x14ac:dyDescent="0.2">
      <c r="A28" s="23" t="s">
        <v>1026</v>
      </c>
      <c r="E28" s="246"/>
    </row>
    <row r="29" spans="1:5" x14ac:dyDescent="0.2">
      <c r="A29" s="7" t="s">
        <v>1027</v>
      </c>
      <c r="E29" s="246"/>
    </row>
    <row r="30" spans="1:5" x14ac:dyDescent="0.2">
      <c r="E30" s="246"/>
    </row>
    <row r="31" spans="1:5" x14ac:dyDescent="0.2">
      <c r="B31" s="21">
        <v>79781</v>
      </c>
      <c r="C31" s="7" t="s">
        <v>1028</v>
      </c>
      <c r="D31" s="10">
        <v>100</v>
      </c>
      <c r="E31" s="245"/>
    </row>
    <row r="32" spans="1:5" x14ac:dyDescent="0.2">
      <c r="B32" s="21">
        <v>79782</v>
      </c>
      <c r="C32" s="7" t="s">
        <v>1029</v>
      </c>
      <c r="D32" s="10">
        <v>100</v>
      </c>
      <c r="E32" s="245"/>
    </row>
    <row r="33" spans="1:5" x14ac:dyDescent="0.2">
      <c r="B33" s="21">
        <v>79783</v>
      </c>
      <c r="C33" s="7" t="s">
        <v>1030</v>
      </c>
      <c r="D33" s="10">
        <v>100</v>
      </c>
      <c r="E33" s="245"/>
    </row>
    <row r="34" spans="1:5" x14ac:dyDescent="0.2">
      <c r="A34" s="7" t="s">
        <v>1031</v>
      </c>
      <c r="B34" s="21">
        <v>79784</v>
      </c>
      <c r="C34" s="7" t="s">
        <v>1032</v>
      </c>
      <c r="D34" s="10">
        <v>100</v>
      </c>
      <c r="E34" s="245"/>
    </row>
    <row r="35" spans="1:5" x14ac:dyDescent="0.2">
      <c r="A35" s="7" t="s">
        <v>1033</v>
      </c>
      <c r="B35" s="21">
        <v>79785</v>
      </c>
      <c r="C35" s="7" t="s">
        <v>1034</v>
      </c>
      <c r="D35" s="10">
        <v>50</v>
      </c>
      <c r="E35" s="245"/>
    </row>
    <row r="36" spans="1:5" x14ac:dyDescent="0.2">
      <c r="B36" s="21">
        <v>79786</v>
      </c>
      <c r="C36" s="7" t="s">
        <v>1035</v>
      </c>
      <c r="D36" s="10">
        <v>50</v>
      </c>
      <c r="E36" s="245"/>
    </row>
    <row r="37" spans="1:5" x14ac:dyDescent="0.2">
      <c r="B37" s="21">
        <v>77689</v>
      </c>
      <c r="C37" s="7" t="s">
        <v>1036</v>
      </c>
      <c r="D37" s="10">
        <v>100</v>
      </c>
      <c r="E37" s="245"/>
    </row>
    <row r="38" spans="1:5" x14ac:dyDescent="0.2">
      <c r="B38" s="21">
        <v>77707</v>
      </c>
      <c r="C38" s="7" t="s">
        <v>1037</v>
      </c>
      <c r="D38" s="10">
        <v>100</v>
      </c>
      <c r="E38" s="245"/>
    </row>
    <row r="39" spans="1:5" x14ac:dyDescent="0.2">
      <c r="B39" s="21">
        <v>77708</v>
      </c>
      <c r="C39" s="7" t="s">
        <v>1038</v>
      </c>
      <c r="D39" s="10">
        <v>100</v>
      </c>
      <c r="E39" s="245"/>
    </row>
    <row r="40" spans="1:5" x14ac:dyDescent="0.2">
      <c r="A40" s="6"/>
      <c r="B40" s="21">
        <v>77709</v>
      </c>
      <c r="C40" s="7" t="s">
        <v>1039</v>
      </c>
      <c r="D40" s="10">
        <v>100</v>
      </c>
      <c r="E40" s="245"/>
    </row>
    <row r="41" spans="1:5" x14ac:dyDescent="0.2">
      <c r="A41" s="6"/>
      <c r="B41" s="21">
        <v>77711</v>
      </c>
      <c r="C41" s="7" t="s">
        <v>1040</v>
      </c>
      <c r="D41" s="10">
        <v>50</v>
      </c>
      <c r="E41" s="245"/>
    </row>
    <row r="42" spans="1:5" x14ac:dyDescent="0.2">
      <c r="B42" s="21">
        <v>77712</v>
      </c>
      <c r="C42" s="7" t="s">
        <v>1041</v>
      </c>
      <c r="D42" s="10">
        <v>50</v>
      </c>
      <c r="E42" s="245"/>
    </row>
    <row r="43" spans="1:5" x14ac:dyDescent="0.2">
      <c r="E43" s="246"/>
    </row>
    <row r="44" spans="1:5" x14ac:dyDescent="0.2">
      <c r="E44" s="246"/>
    </row>
    <row r="45" spans="1:5" x14ac:dyDescent="0.2">
      <c r="E45" s="245"/>
    </row>
    <row r="46" spans="1:5" x14ac:dyDescent="0.2">
      <c r="B46" s="21">
        <v>79831</v>
      </c>
      <c r="C46" s="7" t="s">
        <v>1042</v>
      </c>
      <c r="D46" s="10">
        <v>1</v>
      </c>
      <c r="E46" s="245"/>
    </row>
    <row r="47" spans="1:5" x14ac:dyDescent="0.2">
      <c r="E47" s="246"/>
    </row>
    <row r="48" spans="1:5" x14ac:dyDescent="0.2">
      <c r="E48" s="246"/>
    </row>
    <row r="49" spans="1:5" x14ac:dyDescent="0.2">
      <c r="A49" s="7" t="s">
        <v>1043</v>
      </c>
      <c r="E49" s="246"/>
    </row>
    <row r="50" spans="1:5" x14ac:dyDescent="0.2">
      <c r="A50" s="7" t="s">
        <v>1044</v>
      </c>
      <c r="E50" s="246"/>
    </row>
    <row r="51" spans="1:5" x14ac:dyDescent="0.2">
      <c r="B51" s="21">
        <v>60583</v>
      </c>
      <c r="C51" s="7" t="s">
        <v>1045</v>
      </c>
      <c r="D51" s="10">
        <v>50</v>
      </c>
      <c r="E51" s="245"/>
    </row>
    <row r="52" spans="1:5" x14ac:dyDescent="0.2">
      <c r="E52" s="246"/>
    </row>
    <row r="53" spans="1:5" x14ac:dyDescent="0.2">
      <c r="E53" s="246"/>
    </row>
    <row r="54" spans="1:5" x14ac:dyDescent="0.2">
      <c r="A54" s="7" t="s">
        <v>1046</v>
      </c>
      <c r="E54" s="246"/>
    </row>
    <row r="55" spans="1:5" x14ac:dyDescent="0.2">
      <c r="A55" s="7" t="s">
        <v>1047</v>
      </c>
      <c r="E55" s="246"/>
    </row>
    <row r="56" spans="1:5" x14ac:dyDescent="0.2">
      <c r="E56" s="246"/>
    </row>
    <row r="57" spans="1:5" x14ac:dyDescent="0.2">
      <c r="E57" s="246"/>
    </row>
    <row r="58" spans="1:5" x14ac:dyDescent="0.2">
      <c r="B58" s="21">
        <v>60580</v>
      </c>
      <c r="C58" s="7" t="s">
        <v>1048</v>
      </c>
      <c r="D58" s="10">
        <v>50</v>
      </c>
      <c r="E58" s="245"/>
    </row>
    <row r="59" spans="1:5" x14ac:dyDescent="0.2">
      <c r="E59" s="246"/>
    </row>
    <row r="60" spans="1:5" x14ac:dyDescent="0.2">
      <c r="E60" s="246"/>
    </row>
    <row r="61" spans="1:5" x14ac:dyDescent="0.2">
      <c r="A61" s="7" t="s">
        <v>1049</v>
      </c>
      <c r="E61" s="246"/>
    </row>
    <row r="62" spans="1:5" x14ac:dyDescent="0.2">
      <c r="A62" s="7" t="s">
        <v>1050</v>
      </c>
      <c r="E62" s="246"/>
    </row>
    <row r="63" spans="1:5" x14ac:dyDescent="0.2">
      <c r="E63" s="246"/>
    </row>
    <row r="64" spans="1:5" x14ac:dyDescent="0.2">
      <c r="E64" s="246"/>
    </row>
    <row r="65" spans="1:5" x14ac:dyDescent="0.2">
      <c r="B65" s="21">
        <v>59395</v>
      </c>
      <c r="C65" s="7" t="s">
        <v>1051</v>
      </c>
      <c r="D65" s="10">
        <v>50</v>
      </c>
      <c r="E65" s="245"/>
    </row>
    <row r="66" spans="1:5" x14ac:dyDescent="0.2">
      <c r="E66" s="246"/>
    </row>
    <row r="67" spans="1:5" x14ac:dyDescent="0.2">
      <c r="E67" s="246"/>
    </row>
    <row r="68" spans="1:5" x14ac:dyDescent="0.2">
      <c r="A68" s="7" t="s">
        <v>1052</v>
      </c>
      <c r="E68" s="246"/>
    </row>
    <row r="69" spans="1:5" x14ac:dyDescent="0.2">
      <c r="A69" s="7" t="s">
        <v>1053</v>
      </c>
      <c r="E69" s="246"/>
    </row>
    <row r="70" spans="1:5" x14ac:dyDescent="0.2">
      <c r="E70" s="246"/>
    </row>
    <row r="71" spans="1:5" x14ac:dyDescent="0.2">
      <c r="E71" s="246"/>
    </row>
    <row r="72" spans="1:5" ht="12.75" x14ac:dyDescent="0.2">
      <c r="B72" s="21">
        <v>60584</v>
      </c>
      <c r="C72" s="50" t="s">
        <v>1054</v>
      </c>
      <c r="D72" s="10">
        <v>10</v>
      </c>
      <c r="E72" s="245"/>
    </row>
    <row r="73" spans="1:5" x14ac:dyDescent="0.2">
      <c r="E73" s="246"/>
    </row>
    <row r="74" spans="1:5" x14ac:dyDescent="0.2">
      <c r="E74" s="246"/>
    </row>
    <row r="75" spans="1:5" x14ac:dyDescent="0.2">
      <c r="A75" s="7" t="s">
        <v>1055</v>
      </c>
      <c r="E75" s="246"/>
    </row>
    <row r="76" spans="1:5" x14ac:dyDescent="0.2">
      <c r="A76" s="7" t="s">
        <v>1056</v>
      </c>
      <c r="E76" s="246"/>
    </row>
    <row r="77" spans="1:5" x14ac:dyDescent="0.2">
      <c r="B77" s="21">
        <v>50484</v>
      </c>
      <c r="C77" s="7" t="s">
        <v>1057</v>
      </c>
      <c r="D77" s="10">
        <v>200</v>
      </c>
      <c r="E77" s="245"/>
    </row>
    <row r="78" spans="1:5" x14ac:dyDescent="0.2">
      <c r="B78" s="21">
        <v>58484</v>
      </c>
      <c r="C78" s="7" t="s">
        <v>1058</v>
      </c>
      <c r="D78" s="10">
        <v>100</v>
      </c>
      <c r="E78" s="245"/>
    </row>
    <row r="79" spans="1:5" x14ac:dyDescent="0.2">
      <c r="B79" s="21">
        <v>59484</v>
      </c>
      <c r="C79" s="7" t="s">
        <v>1059</v>
      </c>
      <c r="D79" s="10">
        <v>100</v>
      </c>
      <c r="E79" s="245"/>
    </row>
    <row r="80" spans="1:5" x14ac:dyDescent="0.2">
      <c r="B80" s="21">
        <v>50485</v>
      </c>
      <c r="C80" s="7" t="s">
        <v>1060</v>
      </c>
      <c r="D80" s="10">
        <v>50</v>
      </c>
      <c r="E80" s="245"/>
    </row>
    <row r="81" spans="1:5" x14ac:dyDescent="0.2">
      <c r="B81" s="21">
        <v>50486</v>
      </c>
      <c r="C81" s="7" t="s">
        <v>1061</v>
      </c>
      <c r="D81" s="10">
        <v>25</v>
      </c>
      <c r="E81" s="245"/>
    </row>
    <row r="82" spans="1:5" x14ac:dyDescent="0.2">
      <c r="A82" s="7" t="s">
        <v>1062</v>
      </c>
      <c r="E82" s="40"/>
    </row>
  </sheetData>
  <sheetProtection password="A731" sheet="1" formatCells="0" formatColumns="0" formatRows="0" insertColumns="0" insertRows="0" insertHyperlinks="0" deleteColumns="0" deleteRows="0" sort="0" autoFilter="0" pivotTables="0"/>
  <customSheetViews>
    <customSheetView guid="{E6F8D3AA-2D31-4D65-B4FA-FB93F610C8A3}" showPageBreaks="1" printArea="1" view="pageBreakPreview" showRuler="0">
      <pane xSplit="2" ySplit="16" topLeftCell="C17" activePane="bottomRight" state="frozen"/>
      <selection pane="bottomRight" activeCell="B20" sqref="B20"/>
      <pageMargins left="0.4" right="0.32" top="0.68" bottom="0.79" header="0.5" footer="0.5"/>
      <pageSetup paperSize="9" scale="50" orientation="portrait" r:id="rId1"/>
      <headerFooter alignWithMargins="0"/>
    </customSheetView>
  </customSheetViews>
  <mergeCells count="3">
    <mergeCell ref="A9:A10"/>
    <mergeCell ref="B9:B10"/>
    <mergeCell ref="C9:C10"/>
  </mergeCells>
  <phoneticPr fontId="0" type="noConversion"/>
  <conditionalFormatting sqref="E45:E46 E20:E22 E24:E27 E13:E18 E31:E42 E51 E58 E65 E72 E77:E65536 E1:E8 E11">
    <cfRule type="cellIs" dxfId="11" priority="2" stopIfTrue="1" operator="equal">
      <formula>0</formula>
    </cfRule>
  </conditionalFormatting>
  <conditionalFormatting sqref="E9:E10">
    <cfRule type="cellIs" dxfId="10" priority="1" stopIfTrue="1" operator="equal">
      <formula>0</formula>
    </cfRule>
  </conditionalFormatting>
  <hyperlinks>
    <hyperlink ref="A5" r:id="rId2"/>
    <hyperlink ref="A6" r:id="rId3"/>
  </hyperlinks>
  <pageMargins left="0.4" right="0.32" top="0.68" bottom="0.79" header="0.5" footer="0.5"/>
  <pageSetup paperSize="9" scale="50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shapeId="5134" r:id="rId7">
          <objectPr defaultSize="0" autoPict="0" r:id="rId8">
            <anchor moveWithCells="1" sizeWithCells="1">
              <from>
                <xdr:col>0</xdr:col>
                <xdr:colOff>76200</xdr:colOff>
                <xdr:row>11</xdr:row>
                <xdr:rowOff>0</xdr:rowOff>
              </from>
              <to>
                <xdr:col>0</xdr:col>
                <xdr:colOff>2819400</xdr:colOff>
                <xdr:row>11</xdr:row>
                <xdr:rowOff>0</xdr:rowOff>
              </to>
            </anchor>
          </objectPr>
        </oleObject>
      </mc:Choice>
      <mc:Fallback>
        <oleObject shapeId="5134" r:id="rId7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indexed="38"/>
  </sheetPr>
  <dimension ref="A1:R204"/>
  <sheetViews>
    <sheetView view="pageBreakPreview" zoomScaleNormal="100" zoomScaleSheetLayoutView="100" workbookViewId="0">
      <pane xSplit="2" ySplit="10" topLeftCell="C11" activePane="bottomRight" state="frozen"/>
      <selection activeCell="C295" activeCellId="1" sqref="E287 C295"/>
      <selection pane="topRight" activeCell="C295" activeCellId="1" sqref="E287 C295"/>
      <selection pane="bottomLeft" activeCell="C295" activeCellId="1" sqref="E287 C295"/>
      <selection pane="bottomRight" activeCell="A13" sqref="A13"/>
    </sheetView>
  </sheetViews>
  <sheetFormatPr defaultRowHeight="12" x14ac:dyDescent="0.2"/>
  <cols>
    <col min="1" max="1" width="51.28515625" style="7" customWidth="1"/>
    <col min="2" max="2" width="11.7109375" style="21" customWidth="1"/>
    <col min="3" max="3" width="32.42578125" style="7" customWidth="1"/>
    <col min="4" max="4" width="13.42578125" style="10" bestFit="1" customWidth="1"/>
    <col min="5" max="5" width="15.5703125" style="11" customWidth="1"/>
    <col min="6" max="16384" width="9.140625" style="6"/>
  </cols>
  <sheetData>
    <row r="1" spans="1:18" ht="12.75" x14ac:dyDescent="0.2">
      <c r="A1" s="1"/>
      <c r="B1" s="2"/>
      <c r="C1" s="3"/>
      <c r="D1" s="4"/>
      <c r="E1" s="5"/>
      <c r="I1"/>
      <c r="R1"/>
    </row>
    <row r="2" spans="1:18" ht="7.5" customHeight="1" x14ac:dyDescent="0.2">
      <c r="B2" s="12"/>
      <c r="C2" s="9"/>
    </row>
    <row r="3" spans="1:18" ht="27.75" x14ac:dyDescent="0.4">
      <c r="A3" s="218" t="s">
        <v>1247</v>
      </c>
      <c r="B3" s="12"/>
      <c r="C3" s="9"/>
    </row>
    <row r="4" spans="1:18" ht="18" x14ac:dyDescent="0.25">
      <c r="A4" s="219" t="s">
        <v>238</v>
      </c>
      <c r="B4" s="8"/>
      <c r="C4" s="9"/>
    </row>
    <row r="5" spans="1:18" ht="18" x14ac:dyDescent="0.25">
      <c r="A5" s="220" t="s">
        <v>239</v>
      </c>
      <c r="B5" s="8"/>
      <c r="C5" s="9"/>
    </row>
    <row r="6" spans="1:18" ht="17.25" customHeight="1" x14ac:dyDescent="0.25">
      <c r="A6" s="221" t="s">
        <v>1246</v>
      </c>
      <c r="B6" s="8"/>
      <c r="C6" s="9"/>
    </row>
    <row r="7" spans="1:18" ht="14.25" x14ac:dyDescent="0.2">
      <c r="A7" s="222" t="s">
        <v>1248</v>
      </c>
      <c r="B7" s="8"/>
      <c r="C7" s="9"/>
    </row>
    <row r="8" spans="1:18" ht="10.5" customHeight="1" x14ac:dyDescent="0.25">
      <c r="A8" s="18"/>
      <c r="B8" s="19"/>
      <c r="C8" s="20"/>
    </row>
    <row r="9" spans="1:18" ht="13.5" customHeight="1" x14ac:dyDescent="0.2">
      <c r="A9" s="274"/>
      <c r="B9" s="274" t="s">
        <v>240</v>
      </c>
      <c r="C9" s="274" t="s">
        <v>1009</v>
      </c>
      <c r="D9" s="217" t="s">
        <v>241</v>
      </c>
      <c r="E9" s="244" t="s">
        <v>748</v>
      </c>
    </row>
    <row r="10" spans="1:18" ht="15.75" customHeight="1" x14ac:dyDescent="0.2">
      <c r="A10" s="274"/>
      <c r="B10" s="274"/>
      <c r="C10" s="274"/>
      <c r="D10" s="217" t="s">
        <v>243</v>
      </c>
      <c r="E10" s="244" t="s">
        <v>1010</v>
      </c>
    </row>
    <row r="11" spans="1:18" s="52" customFormat="1" x14ac:dyDescent="0.2">
      <c r="A11" s="51"/>
      <c r="B11" s="51"/>
      <c r="C11" s="51"/>
      <c r="D11" s="51"/>
      <c r="E11" s="247"/>
    </row>
    <row r="12" spans="1:18" x14ac:dyDescent="0.2">
      <c r="B12" s="21">
        <v>58155</v>
      </c>
      <c r="C12" s="7" t="s">
        <v>1063</v>
      </c>
      <c r="D12" s="10">
        <v>100</v>
      </c>
      <c r="E12" s="245"/>
    </row>
    <row r="13" spans="1:18" x14ac:dyDescent="0.2">
      <c r="B13" s="21">
        <v>58156</v>
      </c>
      <c r="C13" s="7" t="s">
        <v>1064</v>
      </c>
      <c r="D13" s="10">
        <v>100</v>
      </c>
      <c r="E13" s="245"/>
    </row>
    <row r="14" spans="1:18" x14ac:dyDescent="0.2">
      <c r="A14" s="6"/>
      <c r="B14" s="21">
        <v>58157</v>
      </c>
      <c r="C14" s="7" t="s">
        <v>1065</v>
      </c>
      <c r="D14" s="10">
        <v>100</v>
      </c>
      <c r="E14" s="245"/>
    </row>
    <row r="15" spans="1:18" x14ac:dyDescent="0.2">
      <c r="A15" s="6"/>
      <c r="E15" s="245"/>
    </row>
    <row r="16" spans="1:18" x14ac:dyDescent="0.2">
      <c r="A16" s="49" t="s">
        <v>1066</v>
      </c>
      <c r="E16" s="245"/>
    </row>
    <row r="17" spans="1:5" x14ac:dyDescent="0.2">
      <c r="A17" s="49" t="s">
        <v>1067</v>
      </c>
      <c r="E17" s="245"/>
    </row>
    <row r="18" spans="1:5" x14ac:dyDescent="0.2">
      <c r="B18" s="21">
        <v>48151</v>
      </c>
      <c r="C18" s="7" t="s">
        <v>1068</v>
      </c>
      <c r="D18" s="10">
        <v>100</v>
      </c>
      <c r="E18" s="245"/>
    </row>
    <row r="19" spans="1:5" x14ac:dyDescent="0.2">
      <c r="B19" s="21">
        <v>48152</v>
      </c>
      <c r="C19" s="7" t="s">
        <v>1069</v>
      </c>
      <c r="D19" s="10">
        <v>100</v>
      </c>
      <c r="E19" s="245"/>
    </row>
    <row r="20" spans="1:5" x14ac:dyDescent="0.2">
      <c r="A20" s="49" t="s">
        <v>1070</v>
      </c>
      <c r="B20" s="21">
        <v>58183</v>
      </c>
      <c r="C20" s="7" t="s">
        <v>1071</v>
      </c>
      <c r="D20" s="10">
        <v>100</v>
      </c>
      <c r="E20" s="245"/>
    </row>
    <row r="21" spans="1:5" x14ac:dyDescent="0.2">
      <c r="E21" s="245"/>
    </row>
    <row r="22" spans="1:5" x14ac:dyDescent="0.2">
      <c r="B22" s="21">
        <v>58184</v>
      </c>
      <c r="C22" s="7" t="s">
        <v>1072</v>
      </c>
      <c r="D22" s="10">
        <v>100</v>
      </c>
      <c r="E22" s="245"/>
    </row>
    <row r="23" spans="1:5" x14ac:dyDescent="0.2">
      <c r="B23" s="21">
        <v>48161</v>
      </c>
      <c r="C23" s="7" t="s">
        <v>1073</v>
      </c>
      <c r="D23" s="10">
        <v>100</v>
      </c>
      <c r="E23" s="245"/>
    </row>
    <row r="24" spans="1:5" x14ac:dyDescent="0.2">
      <c r="B24" s="21">
        <v>48162</v>
      </c>
      <c r="C24" s="7" t="s">
        <v>1074</v>
      </c>
      <c r="D24" s="10">
        <v>75</v>
      </c>
      <c r="E24" s="245"/>
    </row>
    <row r="25" spans="1:5" x14ac:dyDescent="0.2">
      <c r="E25" s="246"/>
    </row>
    <row r="26" spans="1:5" x14ac:dyDescent="0.2">
      <c r="A26" s="49" t="s">
        <v>1075</v>
      </c>
      <c r="E26" s="246"/>
    </row>
    <row r="27" spans="1:5" x14ac:dyDescent="0.2">
      <c r="E27" s="246"/>
    </row>
    <row r="28" spans="1:5" x14ac:dyDescent="0.2">
      <c r="B28" s="21">
        <v>58178</v>
      </c>
      <c r="C28" s="7" t="s">
        <v>1076</v>
      </c>
      <c r="D28" s="10">
        <v>200</v>
      </c>
      <c r="E28" s="245"/>
    </row>
    <row r="29" spans="1:5" x14ac:dyDescent="0.2">
      <c r="B29" s="21">
        <v>58179</v>
      </c>
      <c r="C29" s="7" t="s">
        <v>1077</v>
      </c>
      <c r="D29" s="10">
        <v>100</v>
      </c>
      <c r="E29" s="245"/>
    </row>
    <row r="30" spans="1:5" x14ac:dyDescent="0.2">
      <c r="E30" s="246"/>
    </row>
    <row r="31" spans="1:5" x14ac:dyDescent="0.2">
      <c r="A31" s="7" t="s">
        <v>1078</v>
      </c>
      <c r="E31" s="246"/>
    </row>
    <row r="32" spans="1:5" x14ac:dyDescent="0.2">
      <c r="E32" s="246"/>
    </row>
    <row r="33" spans="1:5" x14ac:dyDescent="0.2">
      <c r="E33" s="245"/>
    </row>
    <row r="34" spans="1:5" x14ac:dyDescent="0.2">
      <c r="B34" s="21">
        <v>48171</v>
      </c>
      <c r="C34" s="7" t="s">
        <v>1079</v>
      </c>
      <c r="D34" s="10">
        <v>50</v>
      </c>
      <c r="E34" s="245"/>
    </row>
    <row r="35" spans="1:5" x14ac:dyDescent="0.2">
      <c r="B35" s="21">
        <v>48172</v>
      </c>
      <c r="C35" s="7" t="s">
        <v>1080</v>
      </c>
      <c r="D35" s="10">
        <v>25</v>
      </c>
      <c r="E35" s="245"/>
    </row>
    <row r="36" spans="1:5" x14ac:dyDescent="0.2">
      <c r="E36" s="246"/>
    </row>
    <row r="37" spans="1:5" x14ac:dyDescent="0.2">
      <c r="E37" s="246"/>
    </row>
    <row r="38" spans="1:5" x14ac:dyDescent="0.2">
      <c r="A38" s="7" t="s">
        <v>1081</v>
      </c>
      <c r="E38" s="246"/>
    </row>
    <row r="39" spans="1:5" x14ac:dyDescent="0.2">
      <c r="A39" s="7" t="s">
        <v>1082</v>
      </c>
      <c r="E39" s="246"/>
    </row>
    <row r="40" spans="1:5" x14ac:dyDescent="0.2">
      <c r="E40" s="246"/>
    </row>
    <row r="41" spans="1:5" x14ac:dyDescent="0.2">
      <c r="E41" s="245"/>
    </row>
    <row r="42" spans="1:5" x14ac:dyDescent="0.2">
      <c r="B42" s="21">
        <v>58139</v>
      </c>
      <c r="C42" s="7" t="s">
        <v>1083</v>
      </c>
      <c r="D42" s="10">
        <v>50</v>
      </c>
      <c r="E42" s="245"/>
    </row>
    <row r="43" spans="1:5" x14ac:dyDescent="0.2">
      <c r="B43" s="21">
        <v>58140</v>
      </c>
      <c r="C43" s="7" t="s">
        <v>1084</v>
      </c>
      <c r="D43" s="10">
        <v>25</v>
      </c>
      <c r="E43" s="245"/>
    </row>
    <row r="44" spans="1:5" x14ac:dyDescent="0.2">
      <c r="B44" s="21">
        <v>58141</v>
      </c>
      <c r="C44" s="7" t="s">
        <v>1085</v>
      </c>
      <c r="D44" s="10">
        <v>50</v>
      </c>
      <c r="E44" s="245"/>
    </row>
    <row r="45" spans="1:5" x14ac:dyDescent="0.2">
      <c r="B45" s="21">
        <v>58142</v>
      </c>
      <c r="C45" s="7" t="s">
        <v>1086</v>
      </c>
      <c r="D45" s="10">
        <v>50</v>
      </c>
      <c r="E45" s="245"/>
    </row>
    <row r="46" spans="1:5" x14ac:dyDescent="0.2">
      <c r="E46" s="246"/>
    </row>
    <row r="47" spans="1:5" x14ac:dyDescent="0.2">
      <c r="E47" s="246"/>
    </row>
    <row r="48" spans="1:5" x14ac:dyDescent="0.2">
      <c r="A48" s="7" t="s">
        <v>1087</v>
      </c>
      <c r="E48" s="246"/>
    </row>
    <row r="49" spans="1:5" x14ac:dyDescent="0.2">
      <c r="A49" s="7" t="s">
        <v>1082</v>
      </c>
      <c r="E49" s="246"/>
    </row>
    <row r="50" spans="1:5" x14ac:dyDescent="0.2">
      <c r="B50" s="21">
        <v>48190</v>
      </c>
      <c r="C50" s="7" t="s">
        <v>1088</v>
      </c>
      <c r="D50" s="10">
        <v>100</v>
      </c>
      <c r="E50" s="245"/>
    </row>
    <row r="51" spans="1:5" x14ac:dyDescent="0.2">
      <c r="B51" s="21">
        <v>48191</v>
      </c>
      <c r="C51" s="7" t="s">
        <v>1089</v>
      </c>
      <c r="D51" s="10">
        <v>100</v>
      </c>
      <c r="E51" s="245"/>
    </row>
    <row r="52" spans="1:5" x14ac:dyDescent="0.2">
      <c r="B52" s="21">
        <v>48193</v>
      </c>
      <c r="C52" s="7" t="s">
        <v>1090</v>
      </c>
      <c r="D52" s="10">
        <v>100</v>
      </c>
      <c r="E52" s="245"/>
    </row>
    <row r="53" spans="1:5" x14ac:dyDescent="0.2">
      <c r="B53" s="21">
        <v>48197</v>
      </c>
      <c r="C53" s="7" t="s">
        <v>1091</v>
      </c>
      <c r="D53" s="10">
        <v>50</v>
      </c>
      <c r="E53" s="245"/>
    </row>
    <row r="54" spans="1:5" x14ac:dyDescent="0.2">
      <c r="B54" s="21">
        <v>48198</v>
      </c>
      <c r="C54" s="7" t="s">
        <v>1092</v>
      </c>
      <c r="D54" s="10">
        <v>25</v>
      </c>
      <c r="E54" s="245"/>
    </row>
    <row r="55" spans="1:5" x14ac:dyDescent="0.2">
      <c r="B55" s="21">
        <v>48199</v>
      </c>
      <c r="C55" s="7" t="s">
        <v>1093</v>
      </c>
      <c r="D55" s="10">
        <v>25</v>
      </c>
      <c r="E55" s="245"/>
    </row>
    <row r="56" spans="1:5" x14ac:dyDescent="0.2">
      <c r="E56" s="246"/>
    </row>
    <row r="57" spans="1:5" x14ac:dyDescent="0.2">
      <c r="A57" s="7" t="s">
        <v>1094</v>
      </c>
      <c r="E57" s="245"/>
    </row>
    <row r="58" spans="1:5" x14ac:dyDescent="0.2">
      <c r="B58" s="21">
        <v>58194</v>
      </c>
      <c r="C58" s="7" t="s">
        <v>1095</v>
      </c>
      <c r="D58" s="10">
        <v>100</v>
      </c>
      <c r="E58" s="245"/>
    </row>
    <row r="59" spans="1:5" x14ac:dyDescent="0.2">
      <c r="B59" s="21">
        <v>58120</v>
      </c>
      <c r="C59" s="7" t="s">
        <v>1096</v>
      </c>
      <c r="D59" s="10">
        <v>100</v>
      </c>
      <c r="E59" s="245"/>
    </row>
    <row r="60" spans="1:5" x14ac:dyDescent="0.2">
      <c r="B60" s="21">
        <v>58122</v>
      </c>
      <c r="C60" s="7" t="s">
        <v>1097</v>
      </c>
      <c r="D60" s="10">
        <v>100</v>
      </c>
      <c r="E60" s="245"/>
    </row>
    <row r="61" spans="1:5" x14ac:dyDescent="0.2">
      <c r="B61" s="21">
        <v>58198</v>
      </c>
      <c r="C61" s="7" t="s">
        <v>1098</v>
      </c>
      <c r="D61" s="10">
        <v>50</v>
      </c>
      <c r="E61" s="245"/>
    </row>
    <row r="62" spans="1:5" x14ac:dyDescent="0.2">
      <c r="B62" s="21">
        <v>58199</v>
      </c>
      <c r="C62" s="7" t="s">
        <v>1099</v>
      </c>
      <c r="D62" s="10">
        <v>40</v>
      </c>
      <c r="E62" s="245"/>
    </row>
    <row r="63" spans="1:5" x14ac:dyDescent="0.2">
      <c r="B63" s="21">
        <v>58200</v>
      </c>
      <c r="C63" s="7" t="s">
        <v>1100</v>
      </c>
      <c r="D63" s="10">
        <v>40</v>
      </c>
      <c r="E63" s="245"/>
    </row>
    <row r="64" spans="1:5" x14ac:dyDescent="0.2">
      <c r="B64" s="21">
        <v>79194</v>
      </c>
      <c r="C64" s="7" t="s">
        <v>1101</v>
      </c>
      <c r="D64" s="10">
        <v>20</v>
      </c>
      <c r="E64" s="245"/>
    </row>
    <row r="65" spans="1:5" x14ac:dyDescent="0.2">
      <c r="B65" s="21">
        <v>79196</v>
      </c>
      <c r="C65" s="7" t="s">
        <v>1102</v>
      </c>
      <c r="D65" s="10">
        <v>15</v>
      </c>
      <c r="E65" s="245"/>
    </row>
    <row r="66" spans="1:5" x14ac:dyDescent="0.2">
      <c r="A66" s="7" t="s">
        <v>1103</v>
      </c>
      <c r="E66" s="245"/>
    </row>
    <row r="67" spans="1:5" x14ac:dyDescent="0.2">
      <c r="B67" s="21">
        <v>60012</v>
      </c>
      <c r="C67" s="7" t="s">
        <v>1104</v>
      </c>
      <c r="D67" s="10">
        <v>100</v>
      </c>
      <c r="E67" s="245"/>
    </row>
    <row r="68" spans="1:5" x14ac:dyDescent="0.2">
      <c r="B68" s="21">
        <v>60016</v>
      </c>
      <c r="C68" s="7" t="s">
        <v>1105</v>
      </c>
      <c r="D68" s="10">
        <v>50</v>
      </c>
      <c r="E68" s="245"/>
    </row>
    <row r="69" spans="1:5" x14ac:dyDescent="0.2">
      <c r="B69" s="21">
        <v>69019</v>
      </c>
      <c r="C69" s="7" t="s">
        <v>1106</v>
      </c>
      <c r="D69" s="10">
        <v>50</v>
      </c>
      <c r="E69" s="245"/>
    </row>
    <row r="70" spans="1:5" x14ac:dyDescent="0.2">
      <c r="B70" s="21">
        <v>60023</v>
      </c>
      <c r="C70" s="7" t="s">
        <v>1107</v>
      </c>
      <c r="D70" s="10">
        <v>50</v>
      </c>
      <c r="E70" s="245"/>
    </row>
    <row r="71" spans="1:5" x14ac:dyDescent="0.2">
      <c r="B71" s="21">
        <v>60032</v>
      </c>
      <c r="C71" s="7" t="s">
        <v>1108</v>
      </c>
      <c r="D71" s="10">
        <v>25</v>
      </c>
      <c r="E71" s="245"/>
    </row>
    <row r="72" spans="1:5" x14ac:dyDescent="0.2">
      <c r="B72" s="21">
        <v>60042</v>
      </c>
      <c r="C72" s="7" t="s">
        <v>1109</v>
      </c>
      <c r="D72" s="10">
        <v>25</v>
      </c>
      <c r="E72" s="245"/>
    </row>
    <row r="73" spans="1:5" x14ac:dyDescent="0.2">
      <c r="E73" s="246"/>
    </row>
    <row r="74" spans="1:5" x14ac:dyDescent="0.2">
      <c r="A74" s="7" t="s">
        <v>1110</v>
      </c>
      <c r="E74" s="247"/>
    </row>
    <row r="75" spans="1:5" x14ac:dyDescent="0.2">
      <c r="A75" s="7" t="s">
        <v>1111</v>
      </c>
      <c r="B75" s="21">
        <v>87478</v>
      </c>
      <c r="C75" s="7" t="s">
        <v>1112</v>
      </c>
      <c r="D75" s="10">
        <v>100</v>
      </c>
      <c r="E75" s="245"/>
    </row>
    <row r="76" spans="1:5" x14ac:dyDescent="0.2">
      <c r="B76" s="21">
        <v>87479</v>
      </c>
      <c r="C76" s="7" t="s">
        <v>1113</v>
      </c>
      <c r="D76" s="10">
        <v>100</v>
      </c>
      <c r="E76" s="245"/>
    </row>
    <row r="77" spans="1:5" x14ac:dyDescent="0.2">
      <c r="B77" s="21">
        <v>87480</v>
      </c>
      <c r="C77" s="7" t="s">
        <v>1114</v>
      </c>
      <c r="D77" s="10">
        <v>100</v>
      </c>
      <c r="E77" s="245"/>
    </row>
    <row r="78" spans="1:5" x14ac:dyDescent="0.2">
      <c r="B78" s="21">
        <v>87481</v>
      </c>
      <c r="C78" s="7" t="s">
        <v>1115</v>
      </c>
      <c r="D78" s="10">
        <v>100</v>
      </c>
      <c r="E78" s="245"/>
    </row>
    <row r="79" spans="1:5" x14ac:dyDescent="0.2">
      <c r="B79" s="21">
        <v>19802</v>
      </c>
      <c r="C79" s="7" t="s">
        <v>1116</v>
      </c>
      <c r="D79" s="10">
        <v>100</v>
      </c>
      <c r="E79" s="245"/>
    </row>
    <row r="80" spans="1:5" x14ac:dyDescent="0.2">
      <c r="B80" s="21">
        <v>37490</v>
      </c>
      <c r="C80" s="7" t="s">
        <v>1117</v>
      </c>
      <c r="D80" s="10">
        <v>100</v>
      </c>
      <c r="E80" s="245"/>
    </row>
    <row r="81" spans="1:5" x14ac:dyDescent="0.2">
      <c r="A81" s="7" t="s">
        <v>1118</v>
      </c>
      <c r="B81" s="21">
        <v>87484</v>
      </c>
      <c r="C81" s="7" t="s">
        <v>1119</v>
      </c>
      <c r="D81" s="10">
        <v>100</v>
      </c>
      <c r="E81" s="245"/>
    </row>
    <row r="82" spans="1:5" x14ac:dyDescent="0.2">
      <c r="B82" s="21">
        <v>37582</v>
      </c>
      <c r="C82" s="7" t="s">
        <v>1120</v>
      </c>
      <c r="D82" s="10">
        <v>100</v>
      </c>
      <c r="E82" s="245"/>
    </row>
    <row r="83" spans="1:5" x14ac:dyDescent="0.2">
      <c r="B83" s="21">
        <v>87485</v>
      </c>
      <c r="C83" s="7" t="s">
        <v>1121</v>
      </c>
      <c r="D83" s="10">
        <v>100</v>
      </c>
      <c r="E83" s="245"/>
    </row>
    <row r="84" spans="1:5" x14ac:dyDescent="0.2">
      <c r="B84" s="21">
        <v>37653</v>
      </c>
      <c r="C84" s="7" t="s">
        <v>1122</v>
      </c>
      <c r="D84" s="10">
        <v>100</v>
      </c>
      <c r="E84" s="245"/>
    </row>
    <row r="85" spans="1:5" x14ac:dyDescent="0.2">
      <c r="B85" s="21">
        <v>37583</v>
      </c>
      <c r="C85" s="7" t="s">
        <v>1123</v>
      </c>
      <c r="D85" s="10">
        <v>100</v>
      </c>
      <c r="E85" s="245"/>
    </row>
    <row r="86" spans="1:5" x14ac:dyDescent="0.2">
      <c r="B86" s="21">
        <v>87487</v>
      </c>
      <c r="C86" s="7" t="s">
        <v>1124</v>
      </c>
      <c r="D86" s="10">
        <v>100</v>
      </c>
      <c r="E86" s="245"/>
    </row>
    <row r="87" spans="1:5" x14ac:dyDescent="0.2">
      <c r="B87" s="21">
        <v>37996</v>
      </c>
      <c r="C87" s="7" t="s">
        <v>1125</v>
      </c>
      <c r="D87" s="10">
        <v>100</v>
      </c>
      <c r="E87" s="245"/>
    </row>
    <row r="88" spans="1:5" ht="11.25" customHeight="1" x14ac:dyDescent="0.2">
      <c r="B88" s="21">
        <v>37997</v>
      </c>
      <c r="C88" s="7" t="s">
        <v>1126</v>
      </c>
      <c r="D88" s="10">
        <v>100</v>
      </c>
      <c r="E88" s="245"/>
    </row>
    <row r="89" spans="1:5" ht="11.25" customHeight="1" x14ac:dyDescent="0.2">
      <c r="B89" s="21">
        <v>37998</v>
      </c>
      <c r="C89" s="7" t="s">
        <v>1127</v>
      </c>
      <c r="D89" s="10">
        <v>100</v>
      </c>
      <c r="E89" s="245"/>
    </row>
    <row r="90" spans="1:5" x14ac:dyDescent="0.2">
      <c r="B90" s="21">
        <v>38000</v>
      </c>
      <c r="C90" s="7" t="s">
        <v>1128</v>
      </c>
      <c r="D90" s="10">
        <v>100</v>
      </c>
      <c r="E90" s="245"/>
    </row>
    <row r="91" spans="1:5" x14ac:dyDescent="0.2">
      <c r="B91" s="21">
        <v>38002</v>
      </c>
      <c r="C91" s="7" t="s">
        <v>1129</v>
      </c>
      <c r="D91" s="10">
        <v>100</v>
      </c>
      <c r="E91" s="245"/>
    </row>
    <row r="92" spans="1:5" x14ac:dyDescent="0.2">
      <c r="E92" s="245"/>
    </row>
    <row r="93" spans="1:5" x14ac:dyDescent="0.2">
      <c r="E93" s="247"/>
    </row>
    <row r="94" spans="1:5" x14ac:dyDescent="0.2">
      <c r="B94" s="21">
        <v>79420</v>
      </c>
      <c r="C94" s="7" t="s">
        <v>1130</v>
      </c>
      <c r="D94" s="10">
        <v>100</v>
      </c>
      <c r="E94" s="245"/>
    </row>
    <row r="95" spans="1:5" x14ac:dyDescent="0.2">
      <c r="B95" s="21">
        <v>79421</v>
      </c>
      <c r="C95" s="7" t="s">
        <v>1131</v>
      </c>
      <c r="D95" s="10">
        <v>100</v>
      </c>
      <c r="E95" s="245"/>
    </row>
    <row r="96" spans="1:5" x14ac:dyDescent="0.2">
      <c r="B96" s="21">
        <v>79422</v>
      </c>
      <c r="C96" s="7" t="s">
        <v>1132</v>
      </c>
      <c r="D96" s="10">
        <v>100</v>
      </c>
      <c r="E96" s="245"/>
    </row>
    <row r="97" spans="1:5" x14ac:dyDescent="0.2">
      <c r="B97" s="21">
        <v>79423</v>
      </c>
      <c r="C97" s="7" t="s">
        <v>1133</v>
      </c>
      <c r="D97" s="10">
        <v>100</v>
      </c>
      <c r="E97" s="245"/>
    </row>
    <row r="98" spans="1:5" x14ac:dyDescent="0.2">
      <c r="B98" s="21">
        <v>79424</v>
      </c>
      <c r="C98" s="7" t="s">
        <v>1134</v>
      </c>
      <c r="D98" s="10">
        <v>100</v>
      </c>
      <c r="E98" s="245"/>
    </row>
    <row r="99" spans="1:5" x14ac:dyDescent="0.2">
      <c r="B99" s="21">
        <v>79425</v>
      </c>
      <c r="C99" s="7" t="s">
        <v>1135</v>
      </c>
      <c r="D99" s="10">
        <v>50</v>
      </c>
      <c r="E99" s="245"/>
    </row>
    <row r="100" spans="1:5" x14ac:dyDescent="0.2">
      <c r="B100" s="21">
        <v>79426</v>
      </c>
      <c r="C100" s="7" t="s">
        <v>1136</v>
      </c>
      <c r="D100" s="10">
        <v>50</v>
      </c>
      <c r="E100" s="245"/>
    </row>
    <row r="101" spans="1:5" x14ac:dyDescent="0.2">
      <c r="B101" s="21">
        <v>79427</v>
      </c>
      <c r="C101" s="7" t="s">
        <v>1137</v>
      </c>
      <c r="D101" s="10">
        <v>50</v>
      </c>
      <c r="E101" s="245"/>
    </row>
    <row r="102" spans="1:5" x14ac:dyDescent="0.2">
      <c r="A102" s="7" t="s">
        <v>1138</v>
      </c>
      <c r="B102" s="21">
        <v>79428</v>
      </c>
      <c r="C102" s="7" t="s">
        <v>1139</v>
      </c>
      <c r="D102" s="10">
        <v>50</v>
      </c>
      <c r="E102" s="245"/>
    </row>
    <row r="103" spans="1:5" x14ac:dyDescent="0.2">
      <c r="A103" s="7" t="s">
        <v>1140</v>
      </c>
      <c r="E103" s="245"/>
    </row>
    <row r="104" spans="1:5" x14ac:dyDescent="0.2">
      <c r="B104" s="21">
        <v>79440</v>
      </c>
      <c r="C104" s="7" t="s">
        <v>1141</v>
      </c>
      <c r="D104" s="10">
        <v>100</v>
      </c>
      <c r="E104" s="245"/>
    </row>
    <row r="105" spans="1:5" x14ac:dyDescent="0.2">
      <c r="B105" s="21">
        <v>79441</v>
      </c>
      <c r="C105" s="7" t="s">
        <v>1142</v>
      </c>
      <c r="D105" s="10">
        <v>100</v>
      </c>
      <c r="E105" s="245"/>
    </row>
    <row r="106" spans="1:5" x14ac:dyDescent="0.2">
      <c r="B106" s="21">
        <v>79442</v>
      </c>
      <c r="C106" s="7" t="s">
        <v>1143</v>
      </c>
      <c r="D106" s="10">
        <v>100</v>
      </c>
      <c r="E106" s="245"/>
    </row>
    <row r="107" spans="1:5" x14ac:dyDescent="0.2">
      <c r="B107" s="21">
        <v>79443</v>
      </c>
      <c r="C107" s="7" t="s">
        <v>1144</v>
      </c>
      <c r="D107" s="10">
        <v>100</v>
      </c>
      <c r="E107" s="245"/>
    </row>
    <row r="108" spans="1:5" x14ac:dyDescent="0.2">
      <c r="B108" s="21">
        <v>79444</v>
      </c>
      <c r="C108" s="7" t="s">
        <v>1145</v>
      </c>
      <c r="D108" s="10">
        <v>100</v>
      </c>
      <c r="E108" s="245"/>
    </row>
    <row r="109" spans="1:5" x14ac:dyDescent="0.2">
      <c r="B109" s="21">
        <v>79445</v>
      </c>
      <c r="C109" s="7" t="s">
        <v>1146</v>
      </c>
      <c r="D109" s="10">
        <v>50</v>
      </c>
      <c r="E109" s="245"/>
    </row>
    <row r="110" spans="1:5" x14ac:dyDescent="0.2">
      <c r="B110" s="21">
        <v>79446</v>
      </c>
      <c r="C110" s="7" t="s">
        <v>1147</v>
      </c>
      <c r="D110" s="10">
        <v>50</v>
      </c>
      <c r="E110" s="245"/>
    </row>
    <row r="111" spans="1:5" x14ac:dyDescent="0.2">
      <c r="B111" s="21">
        <v>79447</v>
      </c>
      <c r="C111" s="7" t="s">
        <v>1148</v>
      </c>
      <c r="D111" s="10">
        <v>50</v>
      </c>
      <c r="E111" s="245"/>
    </row>
    <row r="112" spans="1:5" x14ac:dyDescent="0.2">
      <c r="B112" s="21">
        <v>79449</v>
      </c>
      <c r="C112" s="7" t="s">
        <v>1149</v>
      </c>
      <c r="D112" s="10">
        <v>25</v>
      </c>
      <c r="E112" s="245"/>
    </row>
    <row r="113" spans="1:5" x14ac:dyDescent="0.2">
      <c r="B113" s="21">
        <v>79450</v>
      </c>
      <c r="C113" s="7" t="s">
        <v>1150</v>
      </c>
      <c r="D113" s="10">
        <v>25</v>
      </c>
      <c r="E113" s="245"/>
    </row>
    <row r="114" spans="1:5" x14ac:dyDescent="0.2">
      <c r="A114" s="7" t="s">
        <v>1151</v>
      </c>
      <c r="B114" s="21">
        <v>79451</v>
      </c>
      <c r="C114" s="7" t="s">
        <v>1152</v>
      </c>
      <c r="D114" s="10">
        <v>25</v>
      </c>
      <c r="E114" s="245"/>
    </row>
    <row r="115" spans="1:5" x14ac:dyDescent="0.2">
      <c r="A115" s="7" t="s">
        <v>1140</v>
      </c>
      <c r="B115" s="21">
        <v>79452</v>
      </c>
      <c r="C115" s="7" t="s">
        <v>1153</v>
      </c>
      <c r="D115" s="10">
        <v>25</v>
      </c>
      <c r="E115" s="245"/>
    </row>
    <row r="116" spans="1:5" x14ac:dyDescent="0.2">
      <c r="B116" s="21">
        <v>79453</v>
      </c>
      <c r="C116" s="7" t="s">
        <v>1154</v>
      </c>
      <c r="D116" s="10">
        <v>25</v>
      </c>
      <c r="E116" s="245"/>
    </row>
    <row r="117" spans="1:5" x14ac:dyDescent="0.2">
      <c r="B117" s="21">
        <v>79454</v>
      </c>
      <c r="C117" s="7" t="s">
        <v>1155</v>
      </c>
      <c r="D117" s="10">
        <v>25</v>
      </c>
      <c r="E117" s="245"/>
    </row>
    <row r="118" spans="1:5" x14ac:dyDescent="0.2">
      <c r="B118" s="21">
        <v>79455</v>
      </c>
      <c r="C118" s="7" t="s">
        <v>1156</v>
      </c>
      <c r="D118" s="10">
        <v>20</v>
      </c>
      <c r="E118" s="245"/>
    </row>
    <row r="119" spans="1:5" x14ac:dyDescent="0.2">
      <c r="B119" s="21">
        <v>79456</v>
      </c>
      <c r="C119" s="7" t="s">
        <v>1157</v>
      </c>
      <c r="D119" s="10">
        <v>10</v>
      </c>
      <c r="E119" s="245"/>
    </row>
    <row r="120" spans="1:5" x14ac:dyDescent="0.2">
      <c r="B120" s="21">
        <v>79457</v>
      </c>
      <c r="C120" s="7" t="s">
        <v>1158</v>
      </c>
      <c r="D120" s="10">
        <v>10</v>
      </c>
      <c r="E120" s="245"/>
    </row>
    <row r="121" spans="1:5" x14ac:dyDescent="0.2">
      <c r="B121" s="21">
        <v>79458</v>
      </c>
      <c r="C121" s="7" t="s">
        <v>1159</v>
      </c>
      <c r="D121" s="10">
        <v>8</v>
      </c>
      <c r="E121" s="245"/>
    </row>
    <row r="122" spans="1:5" x14ac:dyDescent="0.2">
      <c r="B122" s="21">
        <v>79459</v>
      </c>
      <c r="C122" s="7" t="s">
        <v>1160</v>
      </c>
      <c r="D122" s="10">
        <v>8</v>
      </c>
      <c r="E122" s="245"/>
    </row>
    <row r="123" spans="1:5" x14ac:dyDescent="0.2">
      <c r="E123" s="245"/>
    </row>
    <row r="124" spans="1:5" x14ac:dyDescent="0.2">
      <c r="B124" s="21">
        <v>79498</v>
      </c>
      <c r="C124" s="7" t="s">
        <v>1161</v>
      </c>
      <c r="D124" s="10">
        <v>10</v>
      </c>
      <c r="E124" s="245"/>
    </row>
    <row r="125" spans="1:5" x14ac:dyDescent="0.2">
      <c r="B125" s="21">
        <v>79499</v>
      </c>
      <c r="C125" s="7" t="s">
        <v>1162</v>
      </c>
      <c r="D125" s="10">
        <v>10</v>
      </c>
      <c r="E125" s="245"/>
    </row>
    <row r="126" spans="1:5" x14ac:dyDescent="0.2">
      <c r="B126" s="21">
        <v>79500</v>
      </c>
      <c r="C126" s="7" t="s">
        <v>1163</v>
      </c>
      <c r="D126" s="10">
        <v>15</v>
      </c>
      <c r="E126" s="245"/>
    </row>
    <row r="127" spans="1:5" x14ac:dyDescent="0.2">
      <c r="B127" s="21">
        <v>79501</v>
      </c>
      <c r="C127" s="7" t="s">
        <v>1164</v>
      </c>
      <c r="D127" s="10">
        <v>15</v>
      </c>
      <c r="E127" s="245"/>
    </row>
    <row r="128" spans="1:5" x14ac:dyDescent="0.2">
      <c r="B128" s="21">
        <v>79502</v>
      </c>
      <c r="C128" s="7" t="s">
        <v>1165</v>
      </c>
      <c r="D128" s="10">
        <v>10</v>
      </c>
      <c r="E128" s="245"/>
    </row>
    <row r="129" spans="1:5" x14ac:dyDescent="0.2">
      <c r="B129" s="21">
        <v>79503</v>
      </c>
      <c r="C129" s="7" t="s">
        <v>1166</v>
      </c>
      <c r="D129" s="10">
        <v>10</v>
      </c>
      <c r="E129" s="245"/>
    </row>
    <row r="130" spans="1:5" x14ac:dyDescent="0.2">
      <c r="B130" s="21">
        <v>79504</v>
      </c>
      <c r="C130" s="7" t="s">
        <v>1167</v>
      </c>
      <c r="D130" s="10">
        <v>10</v>
      </c>
      <c r="E130" s="245"/>
    </row>
    <row r="131" spans="1:5" x14ac:dyDescent="0.2">
      <c r="B131" s="21">
        <v>79505</v>
      </c>
      <c r="C131" s="7" t="s">
        <v>1168</v>
      </c>
      <c r="D131" s="10">
        <v>10</v>
      </c>
      <c r="E131" s="245"/>
    </row>
    <row r="132" spans="1:5" x14ac:dyDescent="0.2">
      <c r="B132" s="21">
        <v>79506</v>
      </c>
      <c r="C132" s="7" t="s">
        <v>1169</v>
      </c>
      <c r="D132" s="10">
        <v>10</v>
      </c>
      <c r="E132" s="245"/>
    </row>
    <row r="133" spans="1:5" x14ac:dyDescent="0.2">
      <c r="B133" s="21">
        <v>79507</v>
      </c>
      <c r="C133" s="7" t="s">
        <v>1170</v>
      </c>
      <c r="D133" s="10">
        <v>10</v>
      </c>
      <c r="E133" s="245"/>
    </row>
    <row r="134" spans="1:5" x14ac:dyDescent="0.2">
      <c r="B134" s="21">
        <v>24637</v>
      </c>
      <c r="C134" s="7" t="s">
        <v>1171</v>
      </c>
      <c r="D134" s="10">
        <v>1</v>
      </c>
      <c r="E134" s="245"/>
    </row>
    <row r="135" spans="1:5" x14ac:dyDescent="0.2">
      <c r="B135" s="21">
        <v>24638</v>
      </c>
      <c r="C135" s="7" t="s">
        <v>1172</v>
      </c>
      <c r="D135" s="10">
        <v>1</v>
      </c>
      <c r="E135" s="245"/>
    </row>
    <row r="136" spans="1:5" x14ac:dyDescent="0.2">
      <c r="B136" s="21">
        <v>24639</v>
      </c>
      <c r="C136" s="7" t="s">
        <v>1173</v>
      </c>
      <c r="D136" s="10">
        <v>1</v>
      </c>
      <c r="E136" s="245"/>
    </row>
    <row r="137" spans="1:5" x14ac:dyDescent="0.2">
      <c r="B137" s="21">
        <v>24640</v>
      </c>
      <c r="C137" s="7" t="s">
        <v>1174</v>
      </c>
      <c r="D137" s="10">
        <v>1</v>
      </c>
      <c r="E137" s="245"/>
    </row>
    <row r="138" spans="1:5" x14ac:dyDescent="0.2">
      <c r="A138" s="7" t="s">
        <v>1175</v>
      </c>
      <c r="B138" s="21">
        <v>24641</v>
      </c>
      <c r="C138" s="7" t="s">
        <v>1176</v>
      </c>
      <c r="D138" s="10">
        <v>1</v>
      </c>
      <c r="E138" s="245"/>
    </row>
    <row r="139" spans="1:5" x14ac:dyDescent="0.2">
      <c r="A139" s="7" t="s">
        <v>1140</v>
      </c>
      <c r="B139" s="21">
        <v>24642</v>
      </c>
      <c r="C139" s="7" t="s">
        <v>1177</v>
      </c>
      <c r="D139" s="10">
        <v>1</v>
      </c>
      <c r="E139" s="245"/>
    </row>
    <row r="140" spans="1:5" x14ac:dyDescent="0.2">
      <c r="B140" s="21">
        <v>24643</v>
      </c>
      <c r="C140" s="7" t="s">
        <v>1178</v>
      </c>
      <c r="D140" s="10">
        <v>1</v>
      </c>
      <c r="E140" s="245"/>
    </row>
    <row r="141" spans="1:5" x14ac:dyDescent="0.2">
      <c r="B141" s="21">
        <v>24644</v>
      </c>
      <c r="C141" s="7" t="s">
        <v>1179</v>
      </c>
      <c r="D141" s="10">
        <v>1</v>
      </c>
      <c r="E141" s="245"/>
    </row>
    <row r="142" spans="1:5" x14ac:dyDescent="0.2">
      <c r="B142" s="21">
        <v>24645</v>
      </c>
      <c r="C142" s="7" t="s">
        <v>1180</v>
      </c>
      <c r="D142" s="10">
        <v>1</v>
      </c>
      <c r="E142" s="245"/>
    </row>
    <row r="143" spans="1:5" x14ac:dyDescent="0.2">
      <c r="B143" s="21">
        <v>24646</v>
      </c>
      <c r="C143" s="7" t="s">
        <v>1181</v>
      </c>
      <c r="D143" s="10">
        <v>1</v>
      </c>
      <c r="E143" s="245"/>
    </row>
    <row r="144" spans="1:5" x14ac:dyDescent="0.2">
      <c r="B144" s="21">
        <v>24647</v>
      </c>
      <c r="C144" s="7" t="s">
        <v>1182</v>
      </c>
      <c r="D144" s="10">
        <v>1</v>
      </c>
      <c r="E144" s="245"/>
    </row>
    <row r="145" spans="1:5" x14ac:dyDescent="0.2">
      <c r="E145" s="245"/>
    </row>
    <row r="146" spans="1:5" x14ac:dyDescent="0.2">
      <c r="B146" s="21">
        <v>516662</v>
      </c>
      <c r="C146" s="7" t="s">
        <v>1183</v>
      </c>
      <c r="D146" s="10">
        <v>1</v>
      </c>
      <c r="E146" s="245"/>
    </row>
    <row r="147" spans="1:5" x14ac:dyDescent="0.2">
      <c r="B147" s="21">
        <v>516663</v>
      </c>
      <c r="C147" s="7" t="s">
        <v>1184</v>
      </c>
      <c r="D147" s="10">
        <v>1</v>
      </c>
      <c r="E147" s="245"/>
    </row>
    <row r="148" spans="1:5" ht="12.75" x14ac:dyDescent="0.2">
      <c r="A148" s="50"/>
      <c r="B148" s="21">
        <v>516664</v>
      </c>
      <c r="C148" s="7" t="s">
        <v>1185</v>
      </c>
      <c r="D148" s="10">
        <v>1</v>
      </c>
      <c r="E148" s="245"/>
    </row>
    <row r="149" spans="1:5" ht="12.75" x14ac:dyDescent="0.2">
      <c r="A149" s="47"/>
      <c r="B149" s="21">
        <v>516665</v>
      </c>
      <c r="C149" s="7" t="s">
        <v>1186</v>
      </c>
      <c r="D149" s="10">
        <v>1</v>
      </c>
      <c r="E149" s="245"/>
    </row>
    <row r="150" spans="1:5" ht="12.75" x14ac:dyDescent="0.2">
      <c r="A150" s="47"/>
      <c r="B150" s="21">
        <v>516666</v>
      </c>
      <c r="C150" s="7" t="s">
        <v>1187</v>
      </c>
      <c r="D150" s="10">
        <v>1</v>
      </c>
      <c r="E150" s="245"/>
    </row>
    <row r="151" spans="1:5" ht="12.75" x14ac:dyDescent="0.2">
      <c r="A151" s="47"/>
      <c r="B151" s="21">
        <v>516667</v>
      </c>
      <c r="C151" s="7" t="s">
        <v>1188</v>
      </c>
      <c r="D151" s="10">
        <v>1</v>
      </c>
      <c r="E151" s="245"/>
    </row>
    <row r="152" spans="1:5" ht="12.75" x14ac:dyDescent="0.2">
      <c r="A152" s="47"/>
      <c r="B152" s="21">
        <v>516668</v>
      </c>
      <c r="C152" s="7" t="s">
        <v>1189</v>
      </c>
      <c r="D152" s="10">
        <v>1</v>
      </c>
      <c r="E152" s="245"/>
    </row>
    <row r="153" spans="1:5" ht="12.75" x14ac:dyDescent="0.2">
      <c r="A153" s="47"/>
      <c r="B153" s="21">
        <v>516669</v>
      </c>
      <c r="C153" s="7" t="s">
        <v>1190</v>
      </c>
      <c r="D153" s="10">
        <v>1</v>
      </c>
      <c r="E153" s="245"/>
    </row>
    <row r="154" spans="1:5" ht="12.75" x14ac:dyDescent="0.2">
      <c r="A154" s="47"/>
      <c r="B154" s="21">
        <v>516670</v>
      </c>
      <c r="C154" s="7" t="s">
        <v>1191</v>
      </c>
      <c r="D154" s="10">
        <v>1</v>
      </c>
      <c r="E154" s="245"/>
    </row>
    <row r="155" spans="1:5" ht="12.75" x14ac:dyDescent="0.2">
      <c r="A155" s="53"/>
      <c r="B155" s="21">
        <v>532356</v>
      </c>
      <c r="C155" s="7" t="s">
        <v>1192</v>
      </c>
      <c r="D155" s="10">
        <v>1</v>
      </c>
      <c r="E155" s="245"/>
    </row>
    <row r="156" spans="1:5" x14ac:dyDescent="0.2">
      <c r="A156" s="7" t="s">
        <v>1193</v>
      </c>
      <c r="B156" s="21">
        <v>516671</v>
      </c>
      <c r="C156" s="7" t="s">
        <v>1194</v>
      </c>
      <c r="D156" s="10">
        <v>1</v>
      </c>
      <c r="E156" s="245"/>
    </row>
    <row r="157" spans="1:5" x14ac:dyDescent="0.2">
      <c r="A157" s="7" t="s">
        <v>1195</v>
      </c>
      <c r="B157" s="21">
        <v>516672</v>
      </c>
      <c r="C157" s="7" t="s">
        <v>1196</v>
      </c>
      <c r="D157" s="10">
        <v>1</v>
      </c>
      <c r="E157" s="245"/>
    </row>
    <row r="158" spans="1:5" x14ac:dyDescent="0.2">
      <c r="A158" s="7" t="s">
        <v>1197</v>
      </c>
      <c r="E158" s="245"/>
    </row>
    <row r="159" spans="1:5" x14ac:dyDescent="0.2">
      <c r="E159" s="245"/>
    </row>
    <row r="160" spans="1:5" x14ac:dyDescent="0.2">
      <c r="B160" s="21">
        <v>60149</v>
      </c>
      <c r="C160" s="7" t="s">
        <v>1198</v>
      </c>
      <c r="D160" s="10">
        <v>50</v>
      </c>
      <c r="E160" s="245"/>
    </row>
    <row r="161" spans="1:5" x14ac:dyDescent="0.2">
      <c r="B161" s="21">
        <v>60150</v>
      </c>
      <c r="C161" s="7" t="s">
        <v>1199</v>
      </c>
      <c r="D161" s="10">
        <v>50</v>
      </c>
      <c r="E161" s="245"/>
    </row>
    <row r="162" spans="1:5" x14ac:dyDescent="0.2">
      <c r="B162" s="21">
        <v>60151</v>
      </c>
      <c r="C162" s="7" t="s">
        <v>1200</v>
      </c>
      <c r="D162" s="10">
        <v>50</v>
      </c>
      <c r="E162" s="245"/>
    </row>
    <row r="163" spans="1:5" x14ac:dyDescent="0.2">
      <c r="B163" s="21">
        <v>60152</v>
      </c>
      <c r="C163" s="7" t="s">
        <v>1201</v>
      </c>
      <c r="D163" s="10">
        <v>50</v>
      </c>
      <c r="E163" s="245"/>
    </row>
    <row r="164" spans="1:5" x14ac:dyDescent="0.2">
      <c r="B164" s="21">
        <v>60153</v>
      </c>
      <c r="C164" s="7" t="s">
        <v>1202</v>
      </c>
      <c r="D164" s="10">
        <v>50</v>
      </c>
      <c r="E164" s="245"/>
    </row>
    <row r="165" spans="1:5" x14ac:dyDescent="0.2">
      <c r="A165" s="7" t="s">
        <v>1203</v>
      </c>
      <c r="B165" s="21">
        <v>90839</v>
      </c>
      <c r="C165" s="7" t="s">
        <v>1204</v>
      </c>
      <c r="D165" s="10">
        <v>50</v>
      </c>
      <c r="E165" s="245"/>
    </row>
    <row r="166" spans="1:5" x14ac:dyDescent="0.2">
      <c r="A166" s="7" t="s">
        <v>1205</v>
      </c>
      <c r="B166" s="21">
        <v>60155</v>
      </c>
      <c r="C166" s="7" t="s">
        <v>1206</v>
      </c>
      <c r="D166" s="10">
        <v>50</v>
      </c>
      <c r="E166" s="245"/>
    </row>
    <row r="167" spans="1:5" x14ac:dyDescent="0.2">
      <c r="B167" s="21">
        <v>90840</v>
      </c>
      <c r="C167" s="7" t="s">
        <v>1207</v>
      </c>
      <c r="D167" s="10">
        <v>50</v>
      </c>
      <c r="E167" s="245"/>
    </row>
    <row r="168" spans="1:5" x14ac:dyDescent="0.2">
      <c r="B168" s="21">
        <v>60158</v>
      </c>
      <c r="C168" s="7" t="s">
        <v>1208</v>
      </c>
      <c r="D168" s="10">
        <v>25</v>
      </c>
      <c r="E168" s="245"/>
    </row>
    <row r="169" spans="1:5" x14ac:dyDescent="0.2">
      <c r="B169" s="21">
        <v>90841</v>
      </c>
      <c r="C169" s="7" t="s">
        <v>1209</v>
      </c>
      <c r="D169" s="10">
        <v>25</v>
      </c>
      <c r="E169" s="245"/>
    </row>
    <row r="170" spans="1:5" x14ac:dyDescent="0.2">
      <c r="B170" s="21">
        <v>90842</v>
      </c>
      <c r="C170" s="7" t="s">
        <v>1210</v>
      </c>
      <c r="D170" s="10">
        <v>20</v>
      </c>
      <c r="E170" s="245"/>
    </row>
    <row r="171" spans="1:5" x14ac:dyDescent="0.2">
      <c r="B171" s="21">
        <v>90843</v>
      </c>
      <c r="C171" s="7" t="s">
        <v>1211</v>
      </c>
      <c r="D171" s="10">
        <v>15</v>
      </c>
      <c r="E171" s="245"/>
    </row>
    <row r="172" spans="1:5" x14ac:dyDescent="0.2">
      <c r="E172" s="245"/>
    </row>
    <row r="173" spans="1:5" x14ac:dyDescent="0.2">
      <c r="B173" s="21">
        <v>60169</v>
      </c>
      <c r="C173" s="7" t="s">
        <v>1212</v>
      </c>
      <c r="D173" s="10">
        <v>50</v>
      </c>
      <c r="E173" s="245"/>
    </row>
    <row r="174" spans="1:5" x14ac:dyDescent="0.2">
      <c r="B174" s="21">
        <v>60170</v>
      </c>
      <c r="C174" s="7" t="s">
        <v>1213</v>
      </c>
      <c r="D174" s="10">
        <v>50</v>
      </c>
      <c r="E174" s="245"/>
    </row>
    <row r="175" spans="1:5" x14ac:dyDescent="0.2">
      <c r="B175" s="21">
        <v>60171</v>
      </c>
      <c r="C175" s="7" t="s">
        <v>1214</v>
      </c>
      <c r="D175" s="10">
        <v>50</v>
      </c>
      <c r="E175" s="245"/>
    </row>
    <row r="176" spans="1:5" x14ac:dyDescent="0.2">
      <c r="B176" s="21">
        <v>60172</v>
      </c>
      <c r="C176" s="7" t="s">
        <v>1215</v>
      </c>
      <c r="D176" s="10">
        <v>50</v>
      </c>
      <c r="E176" s="245"/>
    </row>
    <row r="177" spans="1:5" x14ac:dyDescent="0.2">
      <c r="B177" s="21">
        <v>90844</v>
      </c>
      <c r="C177" s="7" t="s">
        <v>1216</v>
      </c>
      <c r="D177" s="10">
        <v>50</v>
      </c>
      <c r="E177" s="245"/>
    </row>
    <row r="178" spans="1:5" x14ac:dyDescent="0.2">
      <c r="B178" s="21">
        <v>60175</v>
      </c>
      <c r="C178" s="7" t="s">
        <v>1217</v>
      </c>
      <c r="D178" s="10">
        <v>25</v>
      </c>
      <c r="E178" s="245"/>
    </row>
    <row r="179" spans="1:5" x14ac:dyDescent="0.2">
      <c r="B179" s="21">
        <v>90845</v>
      </c>
      <c r="C179" s="7" t="s">
        <v>1218</v>
      </c>
      <c r="D179" s="10">
        <v>25</v>
      </c>
      <c r="E179" s="245"/>
    </row>
    <row r="180" spans="1:5" x14ac:dyDescent="0.2">
      <c r="B180" s="21">
        <v>60178</v>
      </c>
      <c r="C180" s="7" t="s">
        <v>1219</v>
      </c>
      <c r="D180" s="10">
        <v>25</v>
      </c>
      <c r="E180" s="245"/>
    </row>
    <row r="181" spans="1:5" x14ac:dyDescent="0.2">
      <c r="A181" s="7" t="s">
        <v>1220</v>
      </c>
      <c r="B181" s="21">
        <v>90846</v>
      </c>
      <c r="C181" s="7" t="s">
        <v>1221</v>
      </c>
      <c r="D181" s="10">
        <v>25</v>
      </c>
      <c r="E181" s="245"/>
    </row>
    <row r="182" spans="1:5" x14ac:dyDescent="0.2">
      <c r="B182" s="21">
        <v>90847</v>
      </c>
      <c r="C182" s="7" t="s">
        <v>1222</v>
      </c>
      <c r="D182" s="10">
        <v>15</v>
      </c>
      <c r="E182" s="245"/>
    </row>
    <row r="183" spans="1:5" x14ac:dyDescent="0.2">
      <c r="B183" s="21">
        <v>90848</v>
      </c>
      <c r="C183" s="7" t="s">
        <v>1223</v>
      </c>
      <c r="D183" s="10">
        <v>10</v>
      </c>
      <c r="E183" s="245"/>
    </row>
    <row r="184" spans="1:5" x14ac:dyDescent="0.2">
      <c r="E184" s="245"/>
    </row>
    <row r="185" spans="1:5" x14ac:dyDescent="0.2">
      <c r="B185" s="21">
        <v>79535</v>
      </c>
      <c r="C185" s="7" t="s">
        <v>1224</v>
      </c>
      <c r="D185" s="10">
        <v>50</v>
      </c>
      <c r="E185" s="245"/>
    </row>
    <row r="186" spans="1:5" x14ac:dyDescent="0.2">
      <c r="B186" s="21">
        <v>79536</v>
      </c>
      <c r="C186" s="7" t="s">
        <v>1225</v>
      </c>
      <c r="D186" s="10">
        <v>50</v>
      </c>
      <c r="E186" s="245"/>
    </row>
    <row r="187" spans="1:5" x14ac:dyDescent="0.2">
      <c r="A187" s="7" t="s">
        <v>1226</v>
      </c>
      <c r="B187" s="21">
        <v>79537</v>
      </c>
      <c r="C187" s="7" t="s">
        <v>1227</v>
      </c>
      <c r="D187" s="10">
        <v>50</v>
      </c>
      <c r="E187" s="245"/>
    </row>
    <row r="188" spans="1:5" x14ac:dyDescent="0.2">
      <c r="A188" s="6"/>
      <c r="E188" s="245"/>
    </row>
    <row r="189" spans="1:5" x14ac:dyDescent="0.2">
      <c r="B189" s="21">
        <v>45517</v>
      </c>
      <c r="C189" s="7" t="s">
        <v>1228</v>
      </c>
      <c r="D189" s="10">
        <v>100</v>
      </c>
      <c r="E189" s="245"/>
    </row>
    <row r="190" spans="1:5" x14ac:dyDescent="0.2">
      <c r="B190" s="21">
        <v>45518</v>
      </c>
      <c r="C190" s="7" t="s">
        <v>1229</v>
      </c>
      <c r="D190" s="10">
        <v>100</v>
      </c>
      <c r="E190" s="245"/>
    </row>
    <row r="191" spans="1:5" x14ac:dyDescent="0.2">
      <c r="B191" s="21">
        <v>45519</v>
      </c>
      <c r="C191" s="7" t="s">
        <v>1230</v>
      </c>
      <c r="D191" s="10">
        <v>100</v>
      </c>
      <c r="E191" s="245"/>
    </row>
    <row r="192" spans="1:5" x14ac:dyDescent="0.2">
      <c r="B192" s="21">
        <v>45520</v>
      </c>
      <c r="C192" s="7" t="s">
        <v>1231</v>
      </c>
      <c r="D192" s="10">
        <v>100</v>
      </c>
      <c r="E192" s="245"/>
    </row>
    <row r="193" spans="1:5" x14ac:dyDescent="0.2">
      <c r="B193" s="21">
        <v>45521</v>
      </c>
      <c r="C193" s="7" t="s">
        <v>1232</v>
      </c>
      <c r="D193" s="10">
        <v>100</v>
      </c>
      <c r="E193" s="245"/>
    </row>
    <row r="194" spans="1:5" x14ac:dyDescent="0.2">
      <c r="B194" s="21">
        <v>45522</v>
      </c>
      <c r="C194" s="7" t="s">
        <v>1233</v>
      </c>
      <c r="D194" s="10">
        <v>100</v>
      </c>
      <c r="E194" s="245"/>
    </row>
    <row r="195" spans="1:5" x14ac:dyDescent="0.2">
      <c r="B195" s="21">
        <v>45523</v>
      </c>
      <c r="C195" s="7" t="s">
        <v>1234</v>
      </c>
      <c r="D195" s="10">
        <v>100</v>
      </c>
      <c r="E195" s="245"/>
    </row>
    <row r="196" spans="1:5" x14ac:dyDescent="0.2">
      <c r="B196" s="21">
        <v>45524</v>
      </c>
      <c r="C196" s="7" t="s">
        <v>1235</v>
      </c>
      <c r="D196" s="10">
        <v>25</v>
      </c>
      <c r="E196" s="245"/>
    </row>
    <row r="197" spans="1:5" x14ac:dyDescent="0.2">
      <c r="B197" s="21">
        <v>45525</v>
      </c>
      <c r="C197" s="7" t="s">
        <v>1236</v>
      </c>
      <c r="D197" s="10">
        <v>25</v>
      </c>
      <c r="E197" s="245"/>
    </row>
    <row r="198" spans="1:5" x14ac:dyDescent="0.2">
      <c r="B198" s="21">
        <v>45526</v>
      </c>
      <c r="C198" s="7" t="s">
        <v>1237</v>
      </c>
      <c r="D198" s="10">
        <v>25</v>
      </c>
      <c r="E198" s="245"/>
    </row>
    <row r="199" spans="1:5" x14ac:dyDescent="0.2">
      <c r="A199" s="7" t="s">
        <v>1238</v>
      </c>
      <c r="B199" s="21">
        <v>45527</v>
      </c>
      <c r="C199" s="7" t="s">
        <v>1239</v>
      </c>
      <c r="D199" s="10">
        <v>25</v>
      </c>
      <c r="E199" s="245"/>
    </row>
    <row r="200" spans="1:5" x14ac:dyDescent="0.2">
      <c r="A200" s="7" t="s">
        <v>1240</v>
      </c>
      <c r="B200" s="21">
        <v>45528</v>
      </c>
      <c r="C200" s="7" t="s">
        <v>1241</v>
      </c>
      <c r="D200" s="10">
        <v>25</v>
      </c>
      <c r="E200" s="245"/>
    </row>
    <row r="201" spans="1:5" x14ac:dyDescent="0.2">
      <c r="B201" s="21">
        <v>45529</v>
      </c>
      <c r="C201" s="7" t="s">
        <v>1242</v>
      </c>
      <c r="D201" s="10">
        <v>25</v>
      </c>
      <c r="E201" s="245"/>
    </row>
    <row r="202" spans="1:5" x14ac:dyDescent="0.2">
      <c r="B202" s="21">
        <v>45530</v>
      </c>
      <c r="C202" s="7" t="s">
        <v>1243</v>
      </c>
      <c r="D202" s="10">
        <v>25</v>
      </c>
      <c r="E202" s="245"/>
    </row>
    <row r="203" spans="1:5" x14ac:dyDescent="0.2">
      <c r="B203" s="21">
        <v>45531</v>
      </c>
      <c r="C203" s="7" t="s">
        <v>1244</v>
      </c>
      <c r="D203" s="10">
        <v>25</v>
      </c>
      <c r="E203" s="245"/>
    </row>
    <row r="204" spans="1:5" x14ac:dyDescent="0.2">
      <c r="B204" s="21">
        <v>45532</v>
      </c>
      <c r="C204" s="7" t="s">
        <v>1245</v>
      </c>
      <c r="D204" s="10">
        <v>25</v>
      </c>
      <c r="E204" s="245"/>
    </row>
  </sheetData>
  <sheetProtection password="A731" sheet="1" formatCells="0" formatColumns="0" formatRows="0" insertColumns="0" insertRows="0" insertHyperlinks="0" deleteColumns="0" deleteRows="0" sort="0" autoFilter="0" pivotTables="0"/>
  <customSheetViews>
    <customSheetView guid="{E6F8D3AA-2D31-4D65-B4FA-FB93F610C8A3}" showPageBreaks="1" printArea="1" view="pageBreakPreview" showRuler="0">
      <pane xSplit="2" ySplit="17" topLeftCell="C18" activePane="bottomRight" state="frozen"/>
      <selection pane="bottomRight" activeCell="C19" sqref="C19"/>
      <rowBreaks count="1" manualBreakCount="1">
        <brk id="165" max="6" man="1"/>
      </rowBreaks>
      <pageMargins left="0.4" right="0.32" top="0.68" bottom="0.79" header="0.5" footer="0.5"/>
      <pageSetup paperSize="9" scale="37" orientation="portrait" r:id="rId1"/>
      <headerFooter alignWithMargins="0"/>
    </customSheetView>
  </customSheetViews>
  <mergeCells count="3">
    <mergeCell ref="A9:A10"/>
    <mergeCell ref="B9:B10"/>
    <mergeCell ref="C9:C10"/>
  </mergeCells>
  <phoneticPr fontId="0" type="noConversion"/>
  <conditionalFormatting sqref="E28:E29 E33:E35 E41:E45 E50:E55 E57:E72 E74:E65536 E1:E24">
    <cfRule type="cellIs" dxfId="9" priority="1" stopIfTrue="1" operator="equal">
      <formula>0</formula>
    </cfRule>
  </conditionalFormatting>
  <hyperlinks>
    <hyperlink ref="A5" r:id="rId2"/>
    <hyperlink ref="A6" r:id="rId3"/>
  </hyperlinks>
  <pageMargins left="0.4" right="0.32" top="0.68" bottom="0.79" header="0.5" footer="0.5"/>
  <pageSetup paperSize="9" scale="37" orientation="portrait" r:id="rId4"/>
  <headerFooter alignWithMargins="0"/>
  <rowBreaks count="1" manualBreakCount="1">
    <brk id="158" max="6" man="1"/>
  </rowBreaks>
  <drawing r:id="rId5"/>
  <legacyDrawing r:id="rId6"/>
  <oleObjects>
    <mc:AlternateContent xmlns:mc="http://schemas.openxmlformats.org/markup-compatibility/2006">
      <mc:Choice Requires="x14">
        <oleObject shapeId="6171" r:id="rId7">
          <objectPr defaultSize="0" autoPict="0" r:id="rId8">
            <anchor moveWithCells="1" sizeWithCells="1">
              <from>
                <xdr:col>0</xdr:col>
                <xdr:colOff>76200</xdr:colOff>
                <xdr:row>10</xdr:row>
                <xdr:rowOff>0</xdr:rowOff>
              </from>
              <to>
                <xdr:col>0</xdr:col>
                <xdr:colOff>2819400</xdr:colOff>
                <xdr:row>10</xdr:row>
                <xdr:rowOff>0</xdr:rowOff>
              </to>
            </anchor>
          </objectPr>
        </oleObject>
      </mc:Choice>
      <mc:Fallback>
        <oleObject shapeId="6171" r:id="rId7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  <pageSetUpPr fitToPage="1"/>
  </sheetPr>
  <dimension ref="A1:I59"/>
  <sheetViews>
    <sheetView view="pageBreakPreview" zoomScaleNormal="100" workbookViewId="0">
      <selection activeCell="H10" sqref="H10"/>
    </sheetView>
  </sheetViews>
  <sheetFormatPr defaultRowHeight="12.75" x14ac:dyDescent="0.2"/>
  <sheetData>
    <row r="1" spans="1:9" s="61" customFormat="1" x14ac:dyDescent="0.2">
      <c r="A1" s="54"/>
      <c r="B1" s="55"/>
      <c r="C1" s="56"/>
      <c r="D1" s="57"/>
      <c r="E1" s="58"/>
      <c r="F1" s="59"/>
      <c r="G1" s="60"/>
      <c r="H1" s="60"/>
      <c r="I1" s="60"/>
    </row>
    <row r="2" spans="1:9" s="61" customFormat="1" ht="7.5" customHeight="1" x14ac:dyDescent="0.2">
      <c r="B2" s="62"/>
      <c r="C2" s="63"/>
      <c r="D2" s="64"/>
      <c r="E2" s="65"/>
      <c r="F2" s="66"/>
      <c r="G2" s="67"/>
      <c r="H2" s="67"/>
    </row>
    <row r="3" spans="1:9" s="61" customFormat="1" ht="27.75" x14ac:dyDescent="0.4">
      <c r="A3" s="218" t="s">
        <v>1247</v>
      </c>
      <c r="B3" s="62"/>
      <c r="C3" s="62"/>
      <c r="D3" s="62"/>
      <c r="E3" s="62"/>
      <c r="F3" s="62"/>
      <c r="G3" s="62"/>
      <c r="H3" s="62"/>
      <c r="I3" s="62"/>
    </row>
    <row r="4" spans="1:9" s="61" customFormat="1" ht="18" x14ac:dyDescent="0.25">
      <c r="A4" s="219" t="s">
        <v>238</v>
      </c>
      <c r="B4" s="62"/>
      <c r="C4" s="62"/>
      <c r="D4" s="62"/>
      <c r="E4" s="62"/>
      <c r="F4" s="62"/>
      <c r="G4" s="62"/>
      <c r="H4" s="62"/>
      <c r="I4" s="62"/>
    </row>
    <row r="5" spans="1:9" s="61" customFormat="1" ht="18" x14ac:dyDescent="0.25">
      <c r="A5" s="220" t="s">
        <v>239</v>
      </c>
      <c r="B5" s="62"/>
      <c r="C5" s="62"/>
      <c r="D5" s="62"/>
      <c r="E5" s="62"/>
      <c r="F5" s="62"/>
      <c r="G5" s="62"/>
      <c r="H5" s="62"/>
      <c r="I5" s="62"/>
    </row>
    <row r="6" spans="1:9" s="61" customFormat="1" ht="17.25" customHeight="1" x14ac:dyDescent="0.25">
      <c r="A6" s="221" t="s">
        <v>1246</v>
      </c>
      <c r="B6" s="62"/>
      <c r="C6" s="62"/>
      <c r="D6" s="62"/>
      <c r="E6" s="62"/>
      <c r="F6" s="62"/>
      <c r="G6" s="62"/>
      <c r="H6" s="62"/>
      <c r="I6" s="62"/>
    </row>
    <row r="7" spans="1:9" s="61" customFormat="1" ht="14.25" x14ac:dyDescent="0.2">
      <c r="A7" s="222" t="s">
        <v>1507</v>
      </c>
      <c r="B7" s="62"/>
      <c r="C7" s="62"/>
      <c r="D7" s="62"/>
      <c r="E7" s="62"/>
      <c r="F7" s="62"/>
      <c r="G7" s="62"/>
      <c r="H7" s="62"/>
      <c r="I7" s="62"/>
    </row>
    <row r="8" spans="1:9" s="61" customFormat="1" ht="18" customHeight="1" x14ac:dyDescent="0.2">
      <c r="A8" s="62"/>
      <c r="B8" s="62"/>
      <c r="C8" s="62"/>
      <c r="D8" s="62"/>
      <c r="E8" s="62"/>
      <c r="F8" s="62"/>
      <c r="G8" s="62"/>
      <c r="H8" s="62"/>
      <c r="I8" s="62"/>
    </row>
    <row r="9" spans="1:9" ht="30" customHeight="1" x14ac:dyDescent="0.25">
      <c r="A9" s="7"/>
      <c r="B9" s="71" t="s">
        <v>1437</v>
      </c>
      <c r="D9" s="7"/>
      <c r="E9" s="7"/>
      <c r="F9" s="7"/>
      <c r="G9" s="62"/>
      <c r="H9" s="7"/>
      <c r="I9" s="7"/>
    </row>
    <row r="10" spans="1:9" x14ac:dyDescent="0.2">
      <c r="A10" s="7"/>
      <c r="B10" s="7"/>
      <c r="C10" s="7"/>
      <c r="D10" s="7"/>
      <c r="E10" s="7"/>
      <c r="F10" s="7"/>
      <c r="G10" s="7"/>
      <c r="H10" s="7"/>
      <c r="I10" s="7"/>
    </row>
    <row r="11" spans="1:9" x14ac:dyDescent="0.2">
      <c r="A11" s="7"/>
      <c r="B11" s="7"/>
      <c r="C11" s="7"/>
      <c r="D11" s="7"/>
      <c r="E11" s="7"/>
      <c r="F11" s="7"/>
      <c r="G11" s="7"/>
      <c r="H11" s="7"/>
      <c r="I11" s="7"/>
    </row>
    <row r="12" spans="1:9" x14ac:dyDescent="0.2">
      <c r="A12" s="7"/>
      <c r="B12" s="7"/>
      <c r="C12" s="7"/>
      <c r="D12" s="7"/>
      <c r="E12" s="72">
        <v>4300</v>
      </c>
      <c r="F12" s="73" t="s">
        <v>0</v>
      </c>
      <c r="G12" s="7"/>
      <c r="H12" s="7"/>
      <c r="I12" s="7"/>
    </row>
    <row r="13" spans="1:9" x14ac:dyDescent="0.2">
      <c r="A13" s="7"/>
      <c r="B13" s="7"/>
      <c r="C13" s="7"/>
      <c r="D13" s="7"/>
      <c r="E13" s="7"/>
      <c r="F13" s="7"/>
      <c r="G13" s="7"/>
      <c r="H13" s="7"/>
      <c r="I13" s="7"/>
    </row>
    <row r="14" spans="1:9" x14ac:dyDescent="0.2">
      <c r="A14" s="7"/>
      <c r="B14" s="7"/>
      <c r="C14" s="7"/>
      <c r="D14" s="7"/>
      <c r="E14" s="7"/>
      <c r="F14" s="7"/>
      <c r="G14" s="7"/>
      <c r="H14" s="7"/>
      <c r="I14" s="7"/>
    </row>
    <row r="15" spans="1:9" x14ac:dyDescent="0.2">
      <c r="A15" s="7"/>
      <c r="B15" s="7"/>
      <c r="C15" s="7"/>
      <c r="D15" s="7"/>
      <c r="E15" s="7"/>
      <c r="F15" s="7"/>
      <c r="G15" s="7"/>
      <c r="H15" s="7"/>
      <c r="I15" s="7"/>
    </row>
    <row r="16" spans="1:9" x14ac:dyDescent="0.2">
      <c r="A16" s="7"/>
      <c r="B16" s="7"/>
      <c r="C16" s="7"/>
      <c r="D16" s="7"/>
      <c r="E16" s="7"/>
      <c r="F16" s="7"/>
      <c r="G16" s="7"/>
      <c r="H16" s="7"/>
      <c r="I16" s="7"/>
    </row>
    <row r="17" spans="1:9" x14ac:dyDescent="0.2">
      <c r="A17" s="7"/>
      <c r="B17" s="7"/>
      <c r="C17" s="7"/>
      <c r="D17" s="7"/>
      <c r="E17" s="7"/>
      <c r="F17" s="7"/>
      <c r="G17" s="7"/>
      <c r="H17" s="7"/>
      <c r="I17" s="7"/>
    </row>
    <row r="18" spans="1:9" x14ac:dyDescent="0.2">
      <c r="A18" s="7"/>
      <c r="B18" s="7"/>
      <c r="C18" s="7"/>
      <c r="D18" s="7"/>
      <c r="E18" s="7"/>
      <c r="F18" s="7"/>
      <c r="G18" s="7"/>
      <c r="H18" s="7"/>
      <c r="I18" s="7"/>
    </row>
    <row r="19" spans="1:9" x14ac:dyDescent="0.2">
      <c r="A19" s="7"/>
      <c r="B19" s="7"/>
      <c r="C19" s="7"/>
      <c r="D19" s="7"/>
      <c r="E19" s="7"/>
      <c r="F19" s="7"/>
      <c r="G19" s="7"/>
      <c r="H19" s="7"/>
      <c r="I19" s="7"/>
    </row>
    <row r="20" spans="1:9" x14ac:dyDescent="0.2">
      <c r="A20" s="7"/>
      <c r="B20" s="7"/>
      <c r="C20" s="7"/>
      <c r="D20" s="7"/>
      <c r="E20" s="7"/>
      <c r="F20" s="7"/>
      <c r="G20" s="7"/>
      <c r="H20" s="7"/>
      <c r="I20" s="7"/>
    </row>
    <row r="21" spans="1:9" ht="15.75" x14ac:dyDescent="0.25">
      <c r="A21" s="7"/>
      <c r="B21" s="71" t="s">
        <v>1438</v>
      </c>
      <c r="D21" s="7"/>
      <c r="E21" s="7"/>
      <c r="F21" s="7"/>
      <c r="G21" s="7"/>
      <c r="H21" s="7"/>
      <c r="I21" s="7"/>
    </row>
    <row r="22" spans="1:9" x14ac:dyDescent="0.2">
      <c r="A22" s="7"/>
      <c r="B22" s="7"/>
      <c r="C22" s="7"/>
      <c r="D22" s="7"/>
      <c r="E22" s="7"/>
      <c r="F22" s="7"/>
      <c r="G22" s="7"/>
      <c r="H22" s="7"/>
      <c r="I22" s="7"/>
    </row>
    <row r="23" spans="1:9" x14ac:dyDescent="0.2">
      <c r="A23" s="7"/>
      <c r="B23" s="7"/>
      <c r="C23" s="7"/>
      <c r="D23" s="7"/>
      <c r="E23" s="7"/>
      <c r="F23" s="7"/>
      <c r="G23" s="7"/>
      <c r="H23" s="7"/>
      <c r="I23" s="7"/>
    </row>
    <row r="24" spans="1:9" x14ac:dyDescent="0.2">
      <c r="A24" s="7"/>
      <c r="B24" s="7"/>
      <c r="C24" s="7"/>
      <c r="D24" s="7"/>
      <c r="E24" s="72">
        <v>4500</v>
      </c>
      <c r="F24" s="73" t="s">
        <v>0</v>
      </c>
      <c r="G24" s="7"/>
      <c r="H24" s="7"/>
      <c r="I24" s="7"/>
    </row>
    <row r="25" spans="1:9" x14ac:dyDescent="0.2">
      <c r="A25" s="7"/>
      <c r="B25" s="7"/>
      <c r="C25" s="7"/>
      <c r="D25" s="7"/>
      <c r="E25" s="7"/>
      <c r="F25" s="7"/>
      <c r="G25" s="7"/>
      <c r="H25" s="7"/>
      <c r="I25" s="7"/>
    </row>
    <row r="26" spans="1:9" x14ac:dyDescent="0.2">
      <c r="A26" s="7"/>
      <c r="B26" s="7"/>
      <c r="C26" s="7"/>
      <c r="D26" s="7"/>
      <c r="E26" s="7"/>
      <c r="F26" s="7"/>
      <c r="G26" s="7"/>
      <c r="H26" s="7"/>
      <c r="I26" s="7"/>
    </row>
    <row r="27" spans="1:9" x14ac:dyDescent="0.2">
      <c r="A27" s="7"/>
      <c r="B27" s="7"/>
      <c r="C27" s="7"/>
      <c r="D27" s="7"/>
      <c r="E27" s="7"/>
      <c r="F27" s="7"/>
      <c r="G27" s="7"/>
      <c r="H27" s="7"/>
      <c r="I27" s="7"/>
    </row>
    <row r="28" spans="1:9" x14ac:dyDescent="0.2">
      <c r="A28" s="7"/>
      <c r="B28" s="7"/>
      <c r="C28" s="7"/>
      <c r="D28" s="7"/>
      <c r="E28" s="7"/>
      <c r="F28" s="7"/>
      <c r="G28" s="7"/>
      <c r="H28" s="7"/>
      <c r="I28" s="7"/>
    </row>
    <row r="29" spans="1:9" x14ac:dyDescent="0.2">
      <c r="A29" s="7"/>
      <c r="B29" s="7"/>
      <c r="C29" s="7"/>
      <c r="D29" s="7"/>
      <c r="E29" s="7"/>
      <c r="F29" s="7"/>
      <c r="G29" s="7"/>
      <c r="H29" s="7"/>
      <c r="I29" s="7"/>
    </row>
    <row r="30" spans="1:9" x14ac:dyDescent="0.2">
      <c r="A30" s="7"/>
      <c r="B30" s="7"/>
      <c r="C30" s="7"/>
      <c r="D30" s="7"/>
      <c r="E30" s="7"/>
      <c r="F30" s="7"/>
      <c r="G30" s="7"/>
      <c r="H30" s="7"/>
      <c r="I30" s="7"/>
    </row>
    <row r="31" spans="1:9" x14ac:dyDescent="0.2">
      <c r="A31" s="7"/>
      <c r="B31" s="7"/>
      <c r="C31" s="7"/>
      <c r="D31" s="7"/>
      <c r="E31" s="7"/>
      <c r="F31" s="7"/>
      <c r="G31" s="7"/>
      <c r="H31" s="7"/>
      <c r="I31" s="7"/>
    </row>
    <row r="32" spans="1:9" x14ac:dyDescent="0.2">
      <c r="A32" s="7"/>
      <c r="B32" s="7"/>
      <c r="C32" s="7"/>
      <c r="D32" s="7"/>
      <c r="E32" s="7"/>
      <c r="F32" s="7"/>
      <c r="G32" s="7"/>
      <c r="H32" s="7"/>
      <c r="I32" s="7"/>
    </row>
    <row r="33" spans="1:9" x14ac:dyDescent="0.2">
      <c r="A33" s="7"/>
      <c r="B33" s="7"/>
      <c r="C33" s="7"/>
      <c r="D33" s="7"/>
      <c r="E33" s="7"/>
      <c r="F33" s="7"/>
      <c r="G33" s="7"/>
      <c r="H33" s="7"/>
      <c r="I33" s="7"/>
    </row>
    <row r="34" spans="1:9" ht="15.75" x14ac:dyDescent="0.25">
      <c r="A34" s="7"/>
      <c r="B34" s="7"/>
      <c r="C34" s="71" t="s">
        <v>1</v>
      </c>
      <c r="D34" s="7"/>
      <c r="E34" s="7"/>
      <c r="F34" s="7"/>
      <c r="G34" s="7"/>
      <c r="H34" s="7"/>
      <c r="I34" s="7"/>
    </row>
    <row r="35" spans="1:9" x14ac:dyDescent="0.2">
      <c r="A35" s="7"/>
      <c r="B35" s="7"/>
      <c r="C35" s="7"/>
      <c r="D35" s="7"/>
      <c r="E35" s="7"/>
      <c r="F35" s="7"/>
      <c r="G35" s="7"/>
      <c r="H35" s="7"/>
      <c r="I35" s="7"/>
    </row>
    <row r="36" spans="1:9" x14ac:dyDescent="0.2">
      <c r="A36" s="7"/>
      <c r="B36" s="7"/>
      <c r="C36" s="7"/>
      <c r="D36" s="7"/>
      <c r="E36" s="7"/>
      <c r="F36" s="7"/>
      <c r="G36" s="7"/>
      <c r="H36" s="7"/>
      <c r="I36" s="7"/>
    </row>
    <row r="37" spans="1:9" x14ac:dyDescent="0.2">
      <c r="A37" s="7"/>
      <c r="B37" s="7"/>
      <c r="C37" s="7"/>
      <c r="D37" s="7"/>
      <c r="E37" s="72">
        <v>18000</v>
      </c>
      <c r="F37" s="73" t="str">
        <f>F12</f>
        <v>рубл.</v>
      </c>
      <c r="G37" s="7"/>
      <c r="H37" s="7"/>
      <c r="I37" s="7"/>
    </row>
    <row r="38" spans="1:9" x14ac:dyDescent="0.2">
      <c r="A38" s="7"/>
      <c r="B38" s="7"/>
      <c r="C38" s="7"/>
      <c r="D38" s="7"/>
      <c r="E38" s="7"/>
      <c r="F38" s="7"/>
      <c r="G38" s="7"/>
      <c r="H38" s="7"/>
      <c r="I38" s="7"/>
    </row>
    <row r="39" spans="1:9" x14ac:dyDescent="0.2">
      <c r="A39" s="7"/>
      <c r="B39" s="7"/>
      <c r="C39" s="7"/>
      <c r="D39" s="7"/>
      <c r="E39" s="7"/>
      <c r="F39" s="7"/>
      <c r="G39" s="7"/>
      <c r="H39" s="7"/>
      <c r="I39" s="7"/>
    </row>
    <row r="40" spans="1:9" x14ac:dyDescent="0.2">
      <c r="A40" s="7"/>
      <c r="B40" s="7"/>
      <c r="C40" s="7"/>
      <c r="D40" s="7"/>
      <c r="E40" s="7"/>
      <c r="F40" s="7"/>
      <c r="G40" s="7"/>
      <c r="H40" s="7"/>
      <c r="I40" s="7"/>
    </row>
    <row r="41" spans="1:9" x14ac:dyDescent="0.2">
      <c r="A41" s="7"/>
      <c r="B41" s="7"/>
      <c r="C41" s="7"/>
      <c r="D41" s="7"/>
      <c r="E41" s="7"/>
      <c r="F41" s="7"/>
      <c r="G41" s="7"/>
      <c r="H41" s="7"/>
      <c r="I41" s="7"/>
    </row>
    <row r="42" spans="1:9" x14ac:dyDescent="0.2">
      <c r="A42" s="7"/>
      <c r="B42" s="7"/>
      <c r="C42" s="7"/>
      <c r="D42" s="7"/>
      <c r="E42" s="7"/>
      <c r="F42" s="7"/>
      <c r="G42" s="7"/>
      <c r="H42" s="7"/>
      <c r="I42" s="7"/>
    </row>
    <row r="43" spans="1:9" x14ac:dyDescent="0.2">
      <c r="A43" s="7"/>
      <c r="B43" s="7"/>
      <c r="C43" s="7"/>
      <c r="D43" s="7"/>
      <c r="E43" s="7"/>
      <c r="F43" s="7"/>
      <c r="G43" s="7"/>
      <c r="H43" s="7"/>
      <c r="I43" s="7"/>
    </row>
    <row r="44" spans="1:9" x14ac:dyDescent="0.2">
      <c r="A44" s="7"/>
      <c r="B44" s="7"/>
      <c r="C44" s="7"/>
      <c r="D44" s="7"/>
      <c r="E44" s="7"/>
      <c r="F44" s="7"/>
      <c r="G44" s="7"/>
      <c r="H44" s="7"/>
      <c r="I44" s="7"/>
    </row>
    <row r="45" spans="1:9" x14ac:dyDescent="0.2">
      <c r="A45" s="7"/>
      <c r="B45" s="7"/>
      <c r="C45" s="7"/>
      <c r="D45" s="7"/>
      <c r="E45" s="7"/>
      <c r="F45" s="7"/>
      <c r="G45" s="7"/>
      <c r="H45" s="7"/>
      <c r="I45" s="7"/>
    </row>
    <row r="46" spans="1:9" x14ac:dyDescent="0.2">
      <c r="A46" s="7"/>
      <c r="B46" s="7"/>
      <c r="C46" s="7"/>
      <c r="D46" s="7"/>
      <c r="E46" s="7"/>
      <c r="F46" s="7"/>
      <c r="G46" s="7"/>
      <c r="H46" s="7"/>
      <c r="I46" s="7"/>
    </row>
    <row r="47" spans="1:9" x14ac:dyDescent="0.2">
      <c r="A47" s="7"/>
      <c r="B47" s="7"/>
      <c r="C47" s="7"/>
      <c r="D47" s="7"/>
      <c r="E47" s="7"/>
      <c r="F47" s="7"/>
      <c r="G47" s="7"/>
      <c r="H47" s="7"/>
      <c r="I47" s="7"/>
    </row>
    <row r="48" spans="1:9" x14ac:dyDescent="0.2">
      <c r="A48" s="7"/>
      <c r="B48" s="7"/>
      <c r="C48" s="7"/>
      <c r="D48" s="7"/>
      <c r="E48" s="7"/>
      <c r="F48" s="7"/>
      <c r="G48" s="7"/>
      <c r="H48" s="7"/>
      <c r="I48" s="7"/>
    </row>
    <row r="49" spans="1:9" x14ac:dyDescent="0.2">
      <c r="A49" s="7"/>
      <c r="B49" s="7"/>
      <c r="C49" s="7"/>
      <c r="D49" s="7"/>
      <c r="E49" s="7"/>
      <c r="F49" s="7"/>
      <c r="G49" s="7"/>
      <c r="H49" s="7"/>
      <c r="I49" s="7"/>
    </row>
    <row r="50" spans="1:9" x14ac:dyDescent="0.2">
      <c r="A50" s="7"/>
      <c r="B50" s="7"/>
      <c r="C50" s="7"/>
      <c r="D50" s="7"/>
      <c r="E50" s="7"/>
      <c r="F50" s="7"/>
      <c r="G50" s="7"/>
      <c r="H50" s="7"/>
      <c r="I50" s="7"/>
    </row>
    <row r="51" spans="1:9" x14ac:dyDescent="0.2">
      <c r="A51" s="7"/>
      <c r="B51" s="7"/>
      <c r="C51" s="7"/>
      <c r="D51" s="7"/>
      <c r="E51" s="7"/>
      <c r="F51" s="7"/>
      <c r="G51" s="7"/>
      <c r="H51" s="7"/>
      <c r="I51" s="7"/>
    </row>
    <row r="52" spans="1:9" x14ac:dyDescent="0.2">
      <c r="A52" s="7"/>
      <c r="B52" s="7"/>
      <c r="C52" s="7"/>
      <c r="D52" s="7"/>
      <c r="E52" s="7"/>
      <c r="F52" s="7"/>
      <c r="G52" s="7"/>
      <c r="H52" s="7"/>
      <c r="I52" s="7"/>
    </row>
    <row r="53" spans="1:9" x14ac:dyDescent="0.2">
      <c r="A53" s="7"/>
      <c r="B53" s="7"/>
      <c r="C53" s="7"/>
      <c r="D53" s="7"/>
      <c r="E53" s="7"/>
      <c r="F53" s="7"/>
      <c r="G53" s="7"/>
      <c r="H53" s="7"/>
      <c r="I53" s="7"/>
    </row>
    <row r="54" spans="1:9" x14ac:dyDescent="0.2">
      <c r="A54" s="7"/>
      <c r="B54" s="7"/>
      <c r="C54" s="7"/>
      <c r="D54" s="7"/>
      <c r="E54" s="7"/>
      <c r="F54" s="7"/>
      <c r="G54" s="7"/>
      <c r="H54" s="7"/>
      <c r="I54" s="7"/>
    </row>
    <row r="55" spans="1:9" x14ac:dyDescent="0.2">
      <c r="A55" s="7"/>
      <c r="B55" s="7"/>
      <c r="C55" s="7"/>
      <c r="D55" s="7"/>
      <c r="E55" s="7"/>
      <c r="F55" s="7"/>
      <c r="G55" s="7"/>
      <c r="H55" s="7"/>
      <c r="I55" s="7"/>
    </row>
    <row r="56" spans="1:9" x14ac:dyDescent="0.2">
      <c r="A56" s="7"/>
      <c r="B56" s="7"/>
      <c r="C56" s="7"/>
      <c r="D56" s="7"/>
      <c r="E56" s="7"/>
      <c r="F56" s="7"/>
      <c r="G56" s="7"/>
      <c r="H56" s="7"/>
      <c r="I56" s="7"/>
    </row>
    <row r="57" spans="1:9" x14ac:dyDescent="0.2">
      <c r="A57" s="7"/>
      <c r="B57" s="7"/>
      <c r="C57" s="7"/>
      <c r="D57" s="7"/>
      <c r="E57" s="7"/>
      <c r="F57" s="7"/>
      <c r="G57" s="7"/>
      <c r="H57" s="7"/>
      <c r="I57" s="7"/>
    </row>
    <row r="58" spans="1:9" x14ac:dyDescent="0.2">
      <c r="A58" s="7"/>
      <c r="B58" s="7"/>
      <c r="C58" s="7"/>
      <c r="D58" s="7"/>
      <c r="E58" s="7"/>
      <c r="F58" s="7"/>
      <c r="G58" s="7"/>
      <c r="H58" s="7"/>
      <c r="I58" s="7"/>
    </row>
    <row r="59" spans="1:9" x14ac:dyDescent="0.2">
      <c r="G59" s="7"/>
    </row>
  </sheetData>
  <sheetProtection password="A731" sheet="1" objects="1" scenarios="1"/>
  <customSheetViews>
    <customSheetView guid="{E6F8D3AA-2D31-4D65-B4FA-FB93F610C8A3}" showPageBreaks="1" printArea="1" view="pageBreakPreview" showRuler="0">
      <selection activeCell="F15" sqref="F15"/>
      <pageMargins left="0.75" right="0.75" top="1" bottom="1" header="0.5" footer="0.5"/>
      <pageSetup paperSize="9" orientation="portrait" verticalDpi="0" r:id="rId1"/>
      <headerFooter alignWithMargins="0"/>
    </customSheetView>
  </customSheetViews>
  <phoneticPr fontId="44" type="noConversion"/>
  <conditionalFormatting sqref="G1:G8">
    <cfRule type="cellIs" dxfId="8" priority="1" stopIfTrue="1" operator="equal">
      <formula>0</formula>
    </cfRule>
  </conditionalFormatting>
  <hyperlinks>
    <hyperlink ref="A5" r:id="rId2"/>
    <hyperlink ref="A6" r:id="rId3"/>
  </hyperlinks>
  <pageMargins left="0.75" right="0.75" top="1" bottom="1" header="0.5" footer="0.5"/>
  <pageSetup paperSize="9" orientation="portrait" verticalDpi="0" r:id="rId4"/>
  <headerFooter alignWithMargins="0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H42"/>
  <sheetViews>
    <sheetView view="pageBreakPreview" zoomScaleNormal="100" workbookViewId="0">
      <selection activeCell="D9" sqref="D9"/>
    </sheetView>
  </sheetViews>
  <sheetFormatPr defaultRowHeight="12.75" x14ac:dyDescent="0.2"/>
  <cols>
    <col min="6" max="6" width="17.5703125" bestFit="1" customWidth="1"/>
  </cols>
  <sheetData>
    <row r="1" spans="1:8" s="61" customFormat="1" x14ac:dyDescent="0.2">
      <c r="A1" s="54"/>
      <c r="B1" s="55"/>
      <c r="C1" s="56"/>
      <c r="D1" s="57"/>
      <c r="E1" s="58"/>
      <c r="F1" s="59"/>
      <c r="G1" s="60"/>
      <c r="H1" s="60"/>
    </row>
    <row r="2" spans="1:8" s="61" customFormat="1" ht="7.5" customHeight="1" x14ac:dyDescent="0.2">
      <c r="B2" s="62"/>
      <c r="C2" s="63"/>
      <c r="D2" s="64"/>
      <c r="E2" s="65"/>
      <c r="F2" s="66"/>
      <c r="G2" s="67"/>
      <c r="H2" s="67"/>
    </row>
    <row r="3" spans="1:8" s="61" customFormat="1" ht="27.75" x14ac:dyDescent="0.4">
      <c r="A3" s="218" t="s">
        <v>1247</v>
      </c>
      <c r="B3" s="62"/>
      <c r="C3" s="62"/>
      <c r="D3" s="62"/>
      <c r="E3" s="62"/>
      <c r="F3" s="62"/>
      <c r="G3" s="62"/>
      <c r="H3" s="62"/>
    </row>
    <row r="4" spans="1:8" s="61" customFormat="1" ht="18" x14ac:dyDescent="0.25">
      <c r="A4" s="219" t="s">
        <v>238</v>
      </c>
      <c r="B4" s="62"/>
      <c r="C4" s="62"/>
      <c r="D4" s="62"/>
      <c r="E4" s="62"/>
      <c r="F4" s="62"/>
      <c r="G4" s="62"/>
      <c r="H4" s="62"/>
    </row>
    <row r="5" spans="1:8" s="61" customFormat="1" ht="18" x14ac:dyDescent="0.25">
      <c r="A5" s="220" t="s">
        <v>239</v>
      </c>
      <c r="B5" s="62"/>
      <c r="C5" s="62"/>
      <c r="D5" s="62"/>
      <c r="E5" s="62"/>
      <c r="F5" s="62"/>
      <c r="G5" s="62"/>
      <c r="H5" s="62"/>
    </row>
    <row r="6" spans="1:8" s="61" customFormat="1" ht="17.25" customHeight="1" x14ac:dyDescent="0.25">
      <c r="A6" s="221" t="s">
        <v>1246</v>
      </c>
      <c r="B6" s="62"/>
      <c r="C6" s="62"/>
      <c r="D6" s="62"/>
      <c r="E6" s="62"/>
      <c r="F6" s="62"/>
      <c r="G6" s="62"/>
      <c r="H6" s="62"/>
    </row>
    <row r="7" spans="1:8" s="61" customFormat="1" ht="14.25" x14ac:dyDescent="0.2">
      <c r="A7" s="222" t="s">
        <v>1508</v>
      </c>
      <c r="B7" s="62"/>
      <c r="C7" s="62"/>
      <c r="D7" s="62"/>
      <c r="E7" s="62"/>
      <c r="F7" s="62"/>
      <c r="G7" s="62"/>
      <c r="H7" s="62"/>
    </row>
    <row r="8" spans="1:8" s="61" customFormat="1" ht="18" customHeight="1" x14ac:dyDescent="0.2">
      <c r="A8" s="62"/>
      <c r="B8" s="62"/>
      <c r="C8" s="62"/>
      <c r="D8" s="62"/>
      <c r="E8" s="62"/>
      <c r="F8" s="62"/>
      <c r="G8" s="62"/>
      <c r="H8" s="62"/>
    </row>
    <row r="9" spans="1:8" s="61" customFormat="1" ht="18" customHeight="1" x14ac:dyDescent="0.2">
      <c r="A9" s="62"/>
      <c r="B9" s="62"/>
      <c r="C9" s="62"/>
      <c r="D9" s="62"/>
      <c r="E9" s="62"/>
      <c r="F9" s="62"/>
      <c r="G9" s="62"/>
      <c r="H9" s="62"/>
    </row>
    <row r="10" spans="1:8" s="61" customFormat="1" ht="18" customHeight="1" x14ac:dyDescent="0.25">
      <c r="A10" s="62"/>
      <c r="B10" s="71" t="s">
        <v>1509</v>
      </c>
      <c r="C10" s="62"/>
      <c r="D10" s="62"/>
      <c r="E10" s="62"/>
      <c r="F10" s="62"/>
      <c r="G10" s="62"/>
      <c r="H10" s="62"/>
    </row>
    <row r="11" spans="1:8" s="61" customFormat="1" ht="18" customHeight="1" x14ac:dyDescent="0.2">
      <c r="A11" s="62"/>
      <c r="B11" s="62"/>
      <c r="C11" s="62"/>
      <c r="D11" s="62"/>
      <c r="E11" s="62"/>
      <c r="F11" s="62"/>
      <c r="G11" s="62"/>
      <c r="H11" s="62"/>
    </row>
    <row r="12" spans="1:8" s="61" customFormat="1" ht="18" customHeight="1" x14ac:dyDescent="0.2">
      <c r="A12" s="62"/>
      <c r="B12" s="62"/>
      <c r="C12" s="62"/>
      <c r="D12" s="62"/>
      <c r="E12" s="62"/>
      <c r="F12" s="244" t="s">
        <v>1009</v>
      </c>
      <c r="G12" s="244" t="s">
        <v>748</v>
      </c>
      <c r="H12" s="62"/>
    </row>
    <row r="13" spans="1:8" s="61" customFormat="1" ht="20.25" customHeight="1" x14ac:dyDescent="0.2">
      <c r="A13" s="62"/>
      <c r="C13" s="62"/>
      <c r="D13" s="62"/>
      <c r="E13" s="270"/>
      <c r="F13" s="244"/>
      <c r="G13" s="244" t="s">
        <v>1010</v>
      </c>
      <c r="H13" s="62"/>
    </row>
    <row r="14" spans="1:8" s="61" customFormat="1" x14ac:dyDescent="0.2">
      <c r="A14" s="62"/>
      <c r="C14" s="62"/>
      <c r="D14" s="62"/>
      <c r="E14" s="270"/>
      <c r="F14" s="62"/>
      <c r="G14" s="62"/>
      <c r="H14" s="62"/>
    </row>
    <row r="15" spans="1:8" s="61" customFormat="1" ht="13.5" customHeight="1" x14ac:dyDescent="0.2">
      <c r="A15" s="62"/>
      <c r="B15" s="62"/>
      <c r="C15" s="62"/>
      <c r="D15" s="62"/>
      <c r="E15" s="62"/>
      <c r="F15" s="62" t="s">
        <v>1511</v>
      </c>
      <c r="G15" s="271">
        <v>421.2</v>
      </c>
      <c r="H15" s="62"/>
    </row>
    <row r="16" spans="1:8" s="61" customFormat="1" ht="12" x14ac:dyDescent="0.2">
      <c r="A16" s="62"/>
      <c r="B16" s="62"/>
      <c r="C16" s="62"/>
      <c r="D16" s="62"/>
      <c r="E16" s="62"/>
      <c r="F16" s="62" t="s">
        <v>1512</v>
      </c>
      <c r="G16" s="271">
        <v>452.4</v>
      </c>
      <c r="H16" s="62"/>
    </row>
    <row r="17" spans="1:8" s="70" customFormat="1" x14ac:dyDescent="0.2">
      <c r="A17" s="62"/>
      <c r="B17" s="62"/>
      <c r="C17" s="62"/>
      <c r="D17" s="62"/>
      <c r="E17" s="62"/>
      <c r="F17" s="62" t="s">
        <v>1513</v>
      </c>
      <c r="G17" s="271">
        <v>522</v>
      </c>
      <c r="H17" s="62"/>
    </row>
    <row r="18" spans="1:8" ht="30" customHeight="1" x14ac:dyDescent="0.25">
      <c r="A18" s="7"/>
      <c r="B18" s="71" t="s">
        <v>1510</v>
      </c>
      <c r="D18" s="7"/>
      <c r="E18" s="7"/>
      <c r="F18" s="7"/>
      <c r="G18" s="62"/>
      <c r="H18" s="7"/>
    </row>
    <row r="19" spans="1:8" x14ac:dyDescent="0.2">
      <c r="A19" s="7"/>
      <c r="B19" s="7"/>
      <c r="C19" s="7"/>
      <c r="D19" s="7"/>
      <c r="E19" s="7"/>
      <c r="F19" s="7"/>
      <c r="G19" s="7"/>
      <c r="H19" s="7"/>
    </row>
    <row r="20" spans="1:8" x14ac:dyDescent="0.2">
      <c r="A20" s="7"/>
      <c r="B20" s="7"/>
      <c r="C20" s="7"/>
      <c r="D20" s="7"/>
      <c r="E20" s="7"/>
      <c r="F20" s="7"/>
      <c r="G20" s="7"/>
      <c r="H20" s="7"/>
    </row>
    <row r="21" spans="1:8" ht="15" x14ac:dyDescent="0.2">
      <c r="A21" s="7"/>
      <c r="B21" s="7"/>
      <c r="C21" s="7"/>
      <c r="D21" s="7"/>
      <c r="E21" s="72"/>
      <c r="F21" s="244" t="s">
        <v>1009</v>
      </c>
      <c r="G21" s="244" t="s">
        <v>748</v>
      </c>
      <c r="H21" s="7"/>
    </row>
    <row r="22" spans="1:8" ht="15" x14ac:dyDescent="0.2">
      <c r="A22" s="7"/>
      <c r="B22" s="7"/>
      <c r="C22" s="7"/>
      <c r="D22" s="7"/>
      <c r="E22" s="7"/>
      <c r="F22" s="244"/>
      <c r="G22" s="244" t="s">
        <v>1010</v>
      </c>
      <c r="H22" s="7"/>
    </row>
    <row r="23" spans="1:8" x14ac:dyDescent="0.2">
      <c r="A23" s="7"/>
      <c r="B23" s="7"/>
      <c r="C23" s="7"/>
      <c r="D23" s="7"/>
      <c r="E23" s="7"/>
      <c r="F23" s="7"/>
      <c r="G23" s="7"/>
      <c r="H23" s="7"/>
    </row>
    <row r="24" spans="1:8" x14ac:dyDescent="0.2">
      <c r="A24" s="7"/>
      <c r="B24" s="7"/>
      <c r="C24" s="7"/>
      <c r="D24" s="7"/>
      <c r="E24" s="7"/>
      <c r="F24" s="62" t="s">
        <v>1514</v>
      </c>
      <c r="G24" s="271">
        <v>366</v>
      </c>
      <c r="H24" s="7"/>
    </row>
    <row r="25" spans="1:8" x14ac:dyDescent="0.2">
      <c r="A25" s="7"/>
      <c r="B25" s="7"/>
      <c r="C25" s="7"/>
      <c r="D25" s="7"/>
      <c r="E25" s="7"/>
      <c r="F25" s="62" t="s">
        <v>1515</v>
      </c>
      <c r="G25" s="271">
        <v>388.8</v>
      </c>
      <c r="H25" s="7"/>
    </row>
    <row r="26" spans="1:8" x14ac:dyDescent="0.2">
      <c r="A26" s="7"/>
      <c r="B26" s="7"/>
      <c r="C26" s="7"/>
      <c r="D26" s="7"/>
      <c r="E26" s="7"/>
      <c r="F26" s="62" t="s">
        <v>1516</v>
      </c>
      <c r="G26" s="271">
        <v>417.6</v>
      </c>
      <c r="H26" s="7"/>
    </row>
    <row r="27" spans="1:8" x14ac:dyDescent="0.2">
      <c r="A27" s="7"/>
      <c r="B27" s="7"/>
      <c r="C27" s="7"/>
      <c r="D27" s="7"/>
      <c r="E27" s="7"/>
      <c r="F27" s="7"/>
      <c r="G27" s="7"/>
      <c r="H27" s="7"/>
    </row>
    <row r="28" spans="1:8" x14ac:dyDescent="0.2">
      <c r="A28" s="7"/>
      <c r="B28" s="7"/>
      <c r="C28" s="7"/>
      <c r="D28" s="7"/>
      <c r="E28" s="7"/>
      <c r="F28" s="7"/>
      <c r="G28" s="7"/>
      <c r="H28" s="7"/>
    </row>
    <row r="29" spans="1:8" x14ac:dyDescent="0.2">
      <c r="A29" s="7"/>
      <c r="B29" s="7"/>
      <c r="C29" s="7"/>
      <c r="D29" s="7"/>
      <c r="E29" s="7"/>
      <c r="F29" s="7"/>
      <c r="G29" s="7"/>
      <c r="H29" s="7"/>
    </row>
    <row r="30" spans="1:8" x14ac:dyDescent="0.2">
      <c r="A30" s="7"/>
      <c r="B30" s="7"/>
      <c r="C30" s="7"/>
      <c r="D30" s="7"/>
      <c r="E30" s="7"/>
      <c r="F30" s="7"/>
      <c r="G30" s="7"/>
      <c r="H30" s="7"/>
    </row>
    <row r="31" spans="1:8" x14ac:dyDescent="0.2">
      <c r="A31" s="7"/>
      <c r="B31" s="7"/>
      <c r="C31" s="7"/>
      <c r="D31" s="7"/>
      <c r="E31" s="7"/>
      <c r="F31" s="7"/>
      <c r="G31" s="7"/>
      <c r="H31" s="7"/>
    </row>
    <row r="32" spans="1:8" x14ac:dyDescent="0.2">
      <c r="A32" s="7"/>
      <c r="B32" s="7"/>
      <c r="C32" s="7"/>
      <c r="D32" s="7"/>
      <c r="E32" s="7"/>
      <c r="F32" s="7"/>
      <c r="G32" s="7"/>
      <c r="H32" s="7"/>
    </row>
    <row r="33" spans="1:8" x14ac:dyDescent="0.2">
      <c r="A33" s="7"/>
      <c r="B33" s="7"/>
      <c r="C33" s="7"/>
      <c r="D33" s="7"/>
      <c r="E33" s="7"/>
      <c r="F33" s="7"/>
      <c r="G33" s="7"/>
      <c r="H33" s="7"/>
    </row>
    <row r="34" spans="1:8" x14ac:dyDescent="0.2">
      <c r="A34" s="7"/>
      <c r="B34" s="7"/>
      <c r="C34" s="7"/>
      <c r="D34" s="7"/>
      <c r="E34" s="7"/>
      <c r="F34" s="7"/>
      <c r="G34" s="7"/>
      <c r="H34" s="7"/>
    </row>
    <row r="35" spans="1:8" x14ac:dyDescent="0.2">
      <c r="A35" s="7"/>
      <c r="B35" s="7"/>
      <c r="C35" s="7"/>
      <c r="D35" s="7"/>
      <c r="E35" s="7"/>
      <c r="F35" s="7"/>
      <c r="G35" s="7"/>
      <c r="H35" s="7"/>
    </row>
    <row r="36" spans="1:8" x14ac:dyDescent="0.2">
      <c r="A36" s="7"/>
      <c r="B36" s="7"/>
      <c r="C36" s="7"/>
      <c r="D36" s="7"/>
      <c r="E36" s="7"/>
      <c r="F36" s="7"/>
      <c r="G36" s="7"/>
      <c r="H36" s="7"/>
    </row>
    <row r="37" spans="1:8" x14ac:dyDescent="0.2">
      <c r="A37" s="7"/>
      <c r="B37" s="7"/>
      <c r="C37" s="7"/>
      <c r="D37" s="7"/>
      <c r="E37" s="7"/>
      <c r="F37" s="7"/>
      <c r="G37" s="7"/>
      <c r="H37" s="7"/>
    </row>
    <row r="38" spans="1:8" x14ac:dyDescent="0.2">
      <c r="A38" s="7"/>
      <c r="B38" s="7"/>
      <c r="C38" s="7"/>
      <c r="D38" s="7"/>
      <c r="E38" s="7"/>
      <c r="F38" s="7"/>
      <c r="G38" s="7"/>
      <c r="H38" s="7"/>
    </row>
    <row r="39" spans="1:8" x14ac:dyDescent="0.2">
      <c r="A39" s="7"/>
      <c r="B39" s="7"/>
      <c r="C39" s="7"/>
      <c r="D39" s="7"/>
      <c r="E39" s="7"/>
      <c r="F39" s="7"/>
      <c r="G39" s="7"/>
      <c r="H39" s="7"/>
    </row>
    <row r="40" spans="1:8" x14ac:dyDescent="0.2">
      <c r="A40" s="7"/>
      <c r="B40" s="7"/>
      <c r="C40" s="7"/>
      <c r="D40" s="7"/>
      <c r="E40" s="7"/>
      <c r="F40" s="7"/>
      <c r="G40" s="7"/>
      <c r="H40" s="7"/>
    </row>
    <row r="41" spans="1:8" x14ac:dyDescent="0.2">
      <c r="A41" s="7"/>
      <c r="B41" s="7"/>
      <c r="C41" s="7"/>
      <c r="D41" s="7"/>
      <c r="E41" s="7"/>
      <c r="F41" s="7"/>
      <c r="G41" s="7"/>
      <c r="H41" s="7"/>
    </row>
    <row r="42" spans="1:8" x14ac:dyDescent="0.2">
      <c r="G42" s="7"/>
    </row>
  </sheetData>
  <sheetProtection password="A731" sheet="1" objects="1" scenarios="1"/>
  <conditionalFormatting sqref="G1:G11 G15:G17">
    <cfRule type="cellIs" dxfId="7" priority="6" stopIfTrue="1" operator="equal">
      <formula>0</formula>
    </cfRule>
  </conditionalFormatting>
  <conditionalFormatting sqref="G12:G13">
    <cfRule type="cellIs" dxfId="6" priority="5" stopIfTrue="1" operator="equal">
      <formula>0</formula>
    </cfRule>
  </conditionalFormatting>
  <conditionalFormatting sqref="F12:F13">
    <cfRule type="cellIs" dxfId="5" priority="4" stopIfTrue="1" operator="equal">
      <formula>0</formula>
    </cfRule>
  </conditionalFormatting>
  <conditionalFormatting sqref="G24:G26">
    <cfRule type="cellIs" dxfId="4" priority="3" stopIfTrue="1" operator="equal">
      <formula>0</formula>
    </cfRule>
  </conditionalFormatting>
  <conditionalFormatting sqref="G21:G22">
    <cfRule type="cellIs" dxfId="3" priority="2" stopIfTrue="1" operator="equal">
      <formula>0</formula>
    </cfRule>
  </conditionalFormatting>
  <conditionalFormatting sqref="F21:F22">
    <cfRule type="cellIs" dxfId="2" priority="1" stopIfTrue="1" operator="equal">
      <formula>0</formula>
    </cfRule>
  </conditionalFormatting>
  <hyperlinks>
    <hyperlink ref="A5" r:id="rId1"/>
    <hyperlink ref="A6" r:id="rId2"/>
  </hyperlinks>
  <pageMargins left="0.75" right="0.75" top="1" bottom="1" header="0.5" footer="0.5"/>
  <pageSetup paperSize="9" orientation="portrait" verticalDpi="0" r:id="rId3"/>
  <headerFooter alignWithMargins="0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4"/>
  </sheetPr>
  <dimension ref="A1:W291"/>
  <sheetViews>
    <sheetView view="pageBreakPreview" zoomScaleNormal="100" workbookViewId="0">
      <pane ySplit="9" topLeftCell="A10" activePane="bottomLeft" state="frozen"/>
      <selection activeCell="C295" activeCellId="1" sqref="E287 C295"/>
      <selection pane="bottomLeft" activeCell="C18" sqref="C18"/>
    </sheetView>
  </sheetViews>
  <sheetFormatPr defaultRowHeight="12.75" x14ac:dyDescent="0.2"/>
  <cols>
    <col min="1" max="1" width="8.5703125" style="70" customWidth="1"/>
    <col min="2" max="2" width="14.7109375" style="70" customWidth="1"/>
    <col min="3" max="3" width="13.85546875" style="70" customWidth="1"/>
    <col min="4" max="4" width="14.28515625" style="70" customWidth="1"/>
    <col min="5" max="5" width="17" style="70" customWidth="1"/>
    <col min="6" max="6" width="13.42578125" style="70" customWidth="1"/>
    <col min="7" max="7" width="14.42578125" style="70" customWidth="1"/>
    <col min="8" max="8" width="14.5703125" style="70" customWidth="1"/>
    <col min="9" max="16384" width="9.140625" style="70"/>
  </cols>
  <sheetData>
    <row r="1" spans="1:23" s="61" customFormat="1" x14ac:dyDescent="0.2">
      <c r="A1" s="54"/>
      <c r="B1" s="55"/>
      <c r="C1" s="56"/>
      <c r="D1" s="57"/>
      <c r="E1" s="58"/>
      <c r="F1" s="59"/>
      <c r="G1" s="60"/>
      <c r="H1" s="60"/>
      <c r="N1" s="70"/>
      <c r="W1" s="70"/>
    </row>
    <row r="2" spans="1:23" s="67" customFormat="1" ht="7.5" customHeight="1" x14ac:dyDescent="0.2"/>
    <row r="3" spans="1:23" s="67" customFormat="1" ht="27.75" x14ac:dyDescent="0.4">
      <c r="A3" s="218" t="s">
        <v>1247</v>
      </c>
    </row>
    <row r="4" spans="1:23" s="67" customFormat="1" ht="18" x14ac:dyDescent="0.25">
      <c r="A4" s="219" t="s">
        <v>238</v>
      </c>
    </row>
    <row r="5" spans="1:23" s="67" customFormat="1" ht="18" x14ac:dyDescent="0.25">
      <c r="A5" s="220" t="s">
        <v>239</v>
      </c>
    </row>
    <row r="6" spans="1:23" s="67" customFormat="1" ht="17.25" customHeight="1" x14ac:dyDescent="0.25">
      <c r="A6" s="221" t="s">
        <v>1246</v>
      </c>
    </row>
    <row r="7" spans="1:23" s="67" customFormat="1" ht="14.25" x14ac:dyDescent="0.2">
      <c r="A7" s="222" t="s">
        <v>1248</v>
      </c>
    </row>
    <row r="8" spans="1:23" s="67" customFormat="1" ht="1.5" customHeight="1" x14ac:dyDescent="0.2"/>
    <row r="9" spans="1:23" s="67" customFormat="1" ht="12.75" customHeight="1" x14ac:dyDescent="0.2"/>
    <row r="10" spans="1:23" s="250" customFormat="1" ht="15" x14ac:dyDescent="0.25">
      <c r="B10" s="248" t="s">
        <v>2</v>
      </c>
      <c r="C10" s="259"/>
      <c r="D10" s="259"/>
    </row>
    <row r="11" spans="1:23" ht="12" customHeight="1" x14ac:dyDescent="0.2"/>
    <row r="12" spans="1:23" x14ac:dyDescent="0.2">
      <c r="A12" s="67"/>
      <c r="B12" s="67"/>
      <c r="C12" s="300" t="s">
        <v>3</v>
      </c>
      <c r="D12" s="76" t="s">
        <v>4</v>
      </c>
      <c r="E12" s="76" t="s">
        <v>5</v>
      </c>
      <c r="F12" s="76" t="s">
        <v>6</v>
      </c>
      <c r="G12" s="77" t="s">
        <v>7</v>
      </c>
    </row>
    <row r="13" spans="1:23" x14ac:dyDescent="0.2">
      <c r="A13" s="67"/>
      <c r="B13" s="67"/>
      <c r="C13" s="300"/>
      <c r="D13" s="78" t="s">
        <v>8</v>
      </c>
      <c r="E13" s="78" t="s">
        <v>9</v>
      </c>
      <c r="F13" s="78" t="s">
        <v>10</v>
      </c>
      <c r="G13" s="79" t="s">
        <v>11</v>
      </c>
    </row>
    <row r="14" spans="1:23" x14ac:dyDescent="0.2">
      <c r="A14" s="67"/>
      <c r="B14" s="67"/>
      <c r="C14" s="75" t="s">
        <v>12</v>
      </c>
      <c r="D14" s="75">
        <v>1000</v>
      </c>
      <c r="E14" s="80">
        <v>418</v>
      </c>
      <c r="F14" s="81">
        <v>25</v>
      </c>
      <c r="G14" s="82">
        <f t="shared" ref="G14:G23" si="0">E14*F14</f>
        <v>10450</v>
      </c>
      <c r="H14" s="83"/>
    </row>
    <row r="15" spans="1:23" x14ac:dyDescent="0.2">
      <c r="A15" s="67"/>
      <c r="B15" s="67"/>
      <c r="C15" s="75" t="s">
        <v>13</v>
      </c>
      <c r="D15" s="75">
        <v>2000</v>
      </c>
      <c r="E15" s="80">
        <v>676.5</v>
      </c>
      <c r="F15" s="84">
        <v>20</v>
      </c>
      <c r="G15" s="85">
        <f t="shared" si="0"/>
        <v>13530</v>
      </c>
      <c r="H15" s="83"/>
    </row>
    <row r="16" spans="1:23" x14ac:dyDescent="0.2">
      <c r="A16" s="67"/>
      <c r="B16" s="67"/>
      <c r="C16" s="75" t="s">
        <v>14</v>
      </c>
      <c r="D16" s="75">
        <v>1000</v>
      </c>
      <c r="E16" s="80">
        <v>336.875</v>
      </c>
      <c r="F16" s="84">
        <v>25</v>
      </c>
      <c r="G16" s="85">
        <f t="shared" si="0"/>
        <v>8421.875</v>
      </c>
      <c r="H16" s="83"/>
    </row>
    <row r="17" spans="1:8" x14ac:dyDescent="0.2">
      <c r="A17" s="67"/>
      <c r="B17" s="67"/>
      <c r="C17" s="75" t="s">
        <v>15</v>
      </c>
      <c r="D17" s="75">
        <v>1000</v>
      </c>
      <c r="E17" s="80">
        <v>336.875</v>
      </c>
      <c r="F17" s="84">
        <v>20</v>
      </c>
      <c r="G17" s="85">
        <f t="shared" si="0"/>
        <v>6737.5</v>
      </c>
      <c r="H17" s="83"/>
    </row>
    <row r="18" spans="1:8" x14ac:dyDescent="0.2">
      <c r="A18" s="67"/>
      <c r="B18" s="67"/>
      <c r="C18" s="75" t="s">
        <v>16</v>
      </c>
      <c r="D18" s="75">
        <v>1000</v>
      </c>
      <c r="E18" s="80">
        <v>349.25</v>
      </c>
      <c r="F18" s="84">
        <v>20</v>
      </c>
      <c r="G18" s="85">
        <f t="shared" si="0"/>
        <v>6985</v>
      </c>
      <c r="H18" s="83"/>
    </row>
    <row r="19" spans="1:8" x14ac:dyDescent="0.2">
      <c r="A19" s="67"/>
      <c r="B19" s="67"/>
      <c r="C19" s="75" t="s">
        <v>17</v>
      </c>
      <c r="D19" s="75">
        <v>1000</v>
      </c>
      <c r="E19" s="80">
        <v>481.25</v>
      </c>
      <c r="F19" s="84">
        <v>15</v>
      </c>
      <c r="G19" s="85">
        <f t="shared" si="0"/>
        <v>7218.75</v>
      </c>
      <c r="H19" s="83"/>
    </row>
    <row r="20" spans="1:8" x14ac:dyDescent="0.2">
      <c r="A20" s="67"/>
      <c r="B20" s="67"/>
      <c r="C20" s="75" t="s">
        <v>18</v>
      </c>
      <c r="D20" s="75">
        <v>1000</v>
      </c>
      <c r="E20" s="80">
        <v>554.125</v>
      </c>
      <c r="F20" s="84">
        <v>10</v>
      </c>
      <c r="G20" s="85">
        <f t="shared" si="0"/>
        <v>5541.25</v>
      </c>
      <c r="H20" s="83"/>
    </row>
    <row r="21" spans="1:8" x14ac:dyDescent="0.2">
      <c r="A21" s="67"/>
      <c r="B21" s="67"/>
      <c r="C21" s="75" t="s">
        <v>19</v>
      </c>
      <c r="D21" s="75">
        <v>1000</v>
      </c>
      <c r="E21" s="80">
        <v>605</v>
      </c>
      <c r="F21" s="84">
        <v>8</v>
      </c>
      <c r="G21" s="85">
        <f t="shared" si="0"/>
        <v>4840</v>
      </c>
      <c r="H21" s="83"/>
    </row>
    <row r="22" spans="1:8" x14ac:dyDescent="0.2">
      <c r="A22" s="67"/>
      <c r="B22" s="67"/>
      <c r="C22" s="75" t="s">
        <v>20</v>
      </c>
      <c r="D22" s="75">
        <v>500</v>
      </c>
      <c r="E22" s="80">
        <v>394.625</v>
      </c>
      <c r="F22" s="84">
        <v>10</v>
      </c>
      <c r="G22" s="85">
        <f t="shared" si="0"/>
        <v>3946.25</v>
      </c>
      <c r="H22" s="83"/>
    </row>
    <row r="23" spans="1:8" x14ac:dyDescent="0.2">
      <c r="A23" s="67"/>
      <c r="B23" s="67"/>
      <c r="C23" s="86" t="s">
        <v>21</v>
      </c>
      <c r="D23" s="75">
        <v>250</v>
      </c>
      <c r="E23" s="80">
        <v>338.25</v>
      </c>
      <c r="F23" s="84">
        <v>10</v>
      </c>
      <c r="G23" s="85">
        <f t="shared" si="0"/>
        <v>3382.5</v>
      </c>
      <c r="H23" s="83"/>
    </row>
    <row r="24" spans="1:8" ht="11.25" customHeight="1" x14ac:dyDescent="0.2">
      <c r="A24" s="67"/>
      <c r="B24" s="67"/>
      <c r="C24" s="87"/>
      <c r="D24" s="88"/>
      <c r="E24" s="88"/>
      <c r="F24" s="89"/>
      <c r="G24" s="90"/>
      <c r="H24" s="91"/>
    </row>
    <row r="25" spans="1:8" ht="9.75" customHeight="1" x14ac:dyDescent="0.2">
      <c r="A25" s="67"/>
      <c r="B25" s="67"/>
      <c r="C25" s="87"/>
      <c r="D25" s="88"/>
      <c r="E25" s="88"/>
      <c r="F25" s="89"/>
      <c r="G25" s="90"/>
      <c r="H25" s="91"/>
    </row>
    <row r="26" spans="1:8" s="250" customFormat="1" ht="15" x14ac:dyDescent="0.25">
      <c r="A26" s="248"/>
      <c r="B26" s="248" t="s">
        <v>22</v>
      </c>
      <c r="C26" s="249"/>
      <c r="D26" s="249"/>
      <c r="E26" s="249"/>
      <c r="F26" s="249"/>
      <c r="G26" s="249"/>
    </row>
    <row r="27" spans="1:8" ht="12" customHeight="1" x14ac:dyDescent="0.2">
      <c r="B27" s="67"/>
      <c r="C27" s="69"/>
      <c r="D27" s="69"/>
      <c r="E27" s="69"/>
      <c r="F27" s="69"/>
      <c r="G27" s="69"/>
    </row>
    <row r="28" spans="1:8" x14ac:dyDescent="0.2">
      <c r="A28" s="67"/>
      <c r="B28" s="67"/>
      <c r="C28" s="300" t="s">
        <v>3</v>
      </c>
      <c r="D28" s="76" t="s">
        <v>4</v>
      </c>
      <c r="E28" s="76" t="s">
        <v>5</v>
      </c>
      <c r="F28" s="76" t="s">
        <v>6</v>
      </c>
      <c r="G28" s="77" t="s">
        <v>7</v>
      </c>
    </row>
    <row r="29" spans="1:8" x14ac:dyDescent="0.2">
      <c r="A29" s="67"/>
      <c r="B29" s="67"/>
      <c r="C29" s="300"/>
      <c r="D29" s="78" t="s">
        <v>8</v>
      </c>
      <c r="E29" s="78" t="s">
        <v>9</v>
      </c>
      <c r="F29" s="78" t="s">
        <v>10</v>
      </c>
      <c r="G29" s="79" t="s">
        <v>11</v>
      </c>
    </row>
    <row r="30" spans="1:8" x14ac:dyDescent="0.2">
      <c r="A30" s="67"/>
      <c r="B30" s="67"/>
      <c r="C30" s="75" t="s">
        <v>23</v>
      </c>
      <c r="D30" s="75">
        <v>2000</v>
      </c>
      <c r="E30" s="92">
        <v>715</v>
      </c>
      <c r="F30" s="75">
        <v>15</v>
      </c>
      <c r="G30" s="85">
        <f t="shared" ref="G30:G46" si="1">E30*F30</f>
        <v>10725</v>
      </c>
      <c r="H30" s="83"/>
    </row>
    <row r="31" spans="1:8" x14ac:dyDescent="0.2">
      <c r="A31" s="67"/>
      <c r="B31" s="67"/>
      <c r="C31" s="75" t="s">
        <v>24</v>
      </c>
      <c r="D31" s="75">
        <v>1000</v>
      </c>
      <c r="E31" s="92">
        <v>492.25</v>
      </c>
      <c r="F31" s="75">
        <v>20</v>
      </c>
      <c r="G31" s="85">
        <f t="shared" si="1"/>
        <v>9845</v>
      </c>
      <c r="H31" s="83"/>
    </row>
    <row r="32" spans="1:8" x14ac:dyDescent="0.2">
      <c r="A32" s="67"/>
      <c r="B32" s="67"/>
      <c r="C32" s="75" t="s">
        <v>14</v>
      </c>
      <c r="D32" s="75">
        <v>1000</v>
      </c>
      <c r="E32" s="92">
        <v>368.5</v>
      </c>
      <c r="F32" s="75">
        <v>25</v>
      </c>
      <c r="G32" s="85">
        <f t="shared" si="1"/>
        <v>9212.5</v>
      </c>
      <c r="H32" s="83"/>
    </row>
    <row r="33" spans="1:8" x14ac:dyDescent="0.2">
      <c r="A33" s="67"/>
      <c r="B33" s="67"/>
      <c r="C33" s="75" t="s">
        <v>15</v>
      </c>
      <c r="D33" s="75">
        <v>1000</v>
      </c>
      <c r="E33" s="92">
        <v>368.5</v>
      </c>
      <c r="F33" s="75">
        <v>20</v>
      </c>
      <c r="G33" s="85">
        <f t="shared" si="1"/>
        <v>7370</v>
      </c>
      <c r="H33" s="83"/>
    </row>
    <row r="34" spans="1:8" x14ac:dyDescent="0.2">
      <c r="A34" s="67"/>
      <c r="B34" s="67"/>
      <c r="C34" s="75" t="s">
        <v>16</v>
      </c>
      <c r="D34" s="75">
        <v>1000</v>
      </c>
      <c r="E34" s="92">
        <v>393.25</v>
      </c>
      <c r="F34" s="75">
        <v>20</v>
      </c>
      <c r="G34" s="85">
        <f t="shared" si="1"/>
        <v>7865</v>
      </c>
      <c r="H34" s="83"/>
    </row>
    <row r="35" spans="1:8" x14ac:dyDescent="0.2">
      <c r="A35" s="67"/>
      <c r="B35" s="67"/>
      <c r="C35" s="93" t="s">
        <v>25</v>
      </c>
      <c r="D35" s="93">
        <v>1000</v>
      </c>
      <c r="E35" s="92">
        <v>393.25</v>
      </c>
      <c r="F35" s="93">
        <v>15</v>
      </c>
      <c r="G35" s="94">
        <f t="shared" si="1"/>
        <v>5898.75</v>
      </c>
      <c r="H35" s="83"/>
    </row>
    <row r="36" spans="1:8" x14ac:dyDescent="0.2">
      <c r="A36" s="67"/>
      <c r="B36" s="67"/>
      <c r="C36" s="75" t="s">
        <v>26</v>
      </c>
      <c r="D36" s="75">
        <v>1000</v>
      </c>
      <c r="E36" s="92">
        <v>427.625</v>
      </c>
      <c r="F36" s="75">
        <v>12</v>
      </c>
      <c r="G36" s="85">
        <f t="shared" si="1"/>
        <v>5131.5</v>
      </c>
      <c r="H36" s="83"/>
    </row>
    <row r="37" spans="1:8" x14ac:dyDescent="0.2">
      <c r="A37" s="67"/>
      <c r="B37" s="67"/>
      <c r="C37" s="75" t="s">
        <v>27</v>
      </c>
      <c r="D37" s="75">
        <v>1000</v>
      </c>
      <c r="E37" s="92">
        <v>481.25</v>
      </c>
      <c r="F37" s="75">
        <v>10</v>
      </c>
      <c r="G37" s="85">
        <f t="shared" si="1"/>
        <v>4812.5</v>
      </c>
      <c r="H37" s="83"/>
    </row>
    <row r="38" spans="1:8" x14ac:dyDescent="0.2">
      <c r="A38" s="67"/>
      <c r="B38" s="67"/>
      <c r="C38" s="75" t="s">
        <v>17</v>
      </c>
      <c r="D38" s="75">
        <v>1000</v>
      </c>
      <c r="E38" s="92">
        <v>525.875</v>
      </c>
      <c r="F38" s="75">
        <v>15</v>
      </c>
      <c r="G38" s="85">
        <f t="shared" si="1"/>
        <v>7888.125</v>
      </c>
      <c r="H38" s="83"/>
    </row>
    <row r="39" spans="1:8" x14ac:dyDescent="0.2">
      <c r="A39" s="67"/>
      <c r="B39" s="67"/>
      <c r="C39" s="75" t="s">
        <v>18</v>
      </c>
      <c r="D39" s="75">
        <v>1000</v>
      </c>
      <c r="E39" s="92">
        <v>525.875</v>
      </c>
      <c r="F39" s="75">
        <v>10</v>
      </c>
      <c r="G39" s="85">
        <f t="shared" si="1"/>
        <v>5258.75</v>
      </c>
      <c r="H39" s="83"/>
    </row>
    <row r="40" spans="1:8" x14ac:dyDescent="0.2">
      <c r="A40" s="67"/>
      <c r="B40" s="67"/>
      <c r="C40" s="75" t="s">
        <v>19</v>
      </c>
      <c r="D40" s="75">
        <v>1000</v>
      </c>
      <c r="E40" s="92">
        <v>675.125</v>
      </c>
      <c r="F40" s="75">
        <v>8</v>
      </c>
      <c r="G40" s="85">
        <f t="shared" si="1"/>
        <v>5401</v>
      </c>
      <c r="H40" s="83"/>
    </row>
    <row r="41" spans="1:8" x14ac:dyDescent="0.2">
      <c r="A41" s="67"/>
      <c r="B41" s="67"/>
      <c r="C41" s="75" t="s">
        <v>28</v>
      </c>
      <c r="D41" s="75">
        <v>500</v>
      </c>
      <c r="E41" s="92">
        <v>374.75</v>
      </c>
      <c r="F41" s="75">
        <v>12</v>
      </c>
      <c r="G41" s="85">
        <f t="shared" si="1"/>
        <v>4497</v>
      </c>
      <c r="H41" s="83"/>
    </row>
    <row r="42" spans="1:8" x14ac:dyDescent="0.2">
      <c r="A42" s="67"/>
      <c r="B42" s="67"/>
      <c r="C42" s="75" t="s">
        <v>29</v>
      </c>
      <c r="D42" s="75">
        <v>500</v>
      </c>
      <c r="E42" s="92">
        <v>473.875</v>
      </c>
      <c r="F42" s="75">
        <v>8</v>
      </c>
      <c r="G42" s="85">
        <f t="shared" si="1"/>
        <v>3791</v>
      </c>
      <c r="H42" s="83"/>
    </row>
    <row r="43" spans="1:8" x14ac:dyDescent="0.2">
      <c r="A43" s="67"/>
      <c r="B43" s="67"/>
      <c r="C43" s="75" t="s">
        <v>30</v>
      </c>
      <c r="D43" s="75">
        <v>500</v>
      </c>
      <c r="E43" s="92">
        <v>479.25</v>
      </c>
      <c r="F43" s="75">
        <v>8</v>
      </c>
      <c r="G43" s="85">
        <f t="shared" si="1"/>
        <v>3834</v>
      </c>
      <c r="H43" s="83"/>
    </row>
    <row r="44" spans="1:8" x14ac:dyDescent="0.2">
      <c r="A44" s="67"/>
      <c r="B44" s="67"/>
      <c r="C44" s="75" t="s">
        <v>31</v>
      </c>
      <c r="D44" s="75">
        <v>250</v>
      </c>
      <c r="E44" s="92">
        <v>494.375</v>
      </c>
      <c r="F44" s="75">
        <v>8</v>
      </c>
      <c r="G44" s="85">
        <f t="shared" si="1"/>
        <v>3955</v>
      </c>
      <c r="H44" s="83"/>
    </row>
    <row r="45" spans="1:8" x14ac:dyDescent="0.2">
      <c r="A45" s="67"/>
      <c r="B45" s="67"/>
      <c r="C45" s="75" t="s">
        <v>32</v>
      </c>
      <c r="D45" s="75">
        <v>250</v>
      </c>
      <c r="E45" s="92">
        <v>444.125</v>
      </c>
      <c r="F45" s="75">
        <v>10</v>
      </c>
      <c r="G45" s="85">
        <f t="shared" si="1"/>
        <v>4441.25</v>
      </c>
      <c r="H45" s="83"/>
    </row>
    <row r="46" spans="1:8" x14ac:dyDescent="0.2">
      <c r="A46" s="67"/>
      <c r="B46" s="67"/>
      <c r="C46" s="86" t="s">
        <v>33</v>
      </c>
      <c r="D46" s="75">
        <v>150</v>
      </c>
      <c r="E46" s="92">
        <v>388.5</v>
      </c>
      <c r="F46" s="75">
        <v>8</v>
      </c>
      <c r="G46" s="85">
        <f t="shared" si="1"/>
        <v>3108</v>
      </c>
      <c r="H46" s="83"/>
    </row>
    <row r="47" spans="1:8" ht="12" customHeight="1" x14ac:dyDescent="0.2">
      <c r="A47" s="67"/>
      <c r="B47" s="67"/>
      <c r="C47" s="87"/>
      <c r="D47" s="88"/>
      <c r="E47" s="88"/>
      <c r="F47" s="89"/>
      <c r="G47" s="88"/>
      <c r="H47" s="95"/>
    </row>
    <row r="48" spans="1:8" s="250" customFormat="1" ht="12" customHeight="1" x14ac:dyDescent="0.25">
      <c r="B48" s="248" t="s">
        <v>34</v>
      </c>
      <c r="C48" s="251"/>
      <c r="D48" s="251"/>
      <c r="E48" s="251"/>
      <c r="F48" s="252"/>
      <c r="G48" s="251"/>
      <c r="H48" s="253"/>
    </row>
    <row r="49" spans="1:8" ht="12" customHeight="1" x14ac:dyDescent="0.2">
      <c r="A49" s="67"/>
      <c r="B49" s="67"/>
      <c r="C49" s="87"/>
      <c r="D49" s="88"/>
      <c r="E49" s="88"/>
      <c r="F49" s="89"/>
      <c r="G49" s="88"/>
      <c r="H49" s="95"/>
    </row>
    <row r="50" spans="1:8" ht="12" customHeight="1" x14ac:dyDescent="0.2">
      <c r="A50" s="67"/>
      <c r="B50" s="67"/>
      <c r="C50" s="300" t="s">
        <v>3</v>
      </c>
      <c r="D50" s="76" t="s">
        <v>4</v>
      </c>
      <c r="E50" s="76" t="s">
        <v>5</v>
      </c>
      <c r="F50" s="76" t="s">
        <v>6</v>
      </c>
      <c r="G50" s="77" t="s">
        <v>7</v>
      </c>
    </row>
    <row r="51" spans="1:8" ht="12" customHeight="1" x14ac:dyDescent="0.2">
      <c r="A51" s="67"/>
      <c r="B51" s="67"/>
      <c r="C51" s="300"/>
      <c r="D51" s="78" t="s">
        <v>8</v>
      </c>
      <c r="E51" s="78" t="s">
        <v>9</v>
      </c>
      <c r="F51" s="78" t="s">
        <v>10</v>
      </c>
      <c r="G51" s="79" t="s">
        <v>11</v>
      </c>
    </row>
    <row r="52" spans="1:8" ht="12" customHeight="1" x14ac:dyDescent="0.2">
      <c r="A52" s="67"/>
      <c r="B52" s="67"/>
      <c r="C52" s="75" t="s">
        <v>13</v>
      </c>
      <c r="D52" s="75">
        <v>1000</v>
      </c>
      <c r="E52" s="92">
        <v>575.375</v>
      </c>
      <c r="F52" s="75">
        <v>30</v>
      </c>
      <c r="G52" s="85">
        <f t="shared" ref="G52:G62" si="2">E52*F52</f>
        <v>17261.25</v>
      </c>
      <c r="H52" s="83"/>
    </row>
    <row r="53" spans="1:8" ht="12" customHeight="1" x14ac:dyDescent="0.2">
      <c r="A53" s="67"/>
      <c r="B53" s="67"/>
      <c r="C53" s="75" t="s">
        <v>15</v>
      </c>
      <c r="D53" s="75">
        <v>1000</v>
      </c>
      <c r="E53" s="92">
        <v>759.5</v>
      </c>
      <c r="F53" s="75">
        <v>20</v>
      </c>
      <c r="G53" s="85">
        <f t="shared" si="2"/>
        <v>15190</v>
      </c>
      <c r="H53" s="83"/>
    </row>
    <row r="54" spans="1:8" ht="12" customHeight="1" x14ac:dyDescent="0.2">
      <c r="A54" s="67"/>
      <c r="B54" s="67"/>
      <c r="C54" s="75" t="s">
        <v>25</v>
      </c>
      <c r="D54" s="75">
        <v>1000</v>
      </c>
      <c r="E54" s="92">
        <v>805.375</v>
      </c>
      <c r="F54" s="75">
        <v>15</v>
      </c>
      <c r="G54" s="85">
        <f t="shared" si="2"/>
        <v>12080.625</v>
      </c>
      <c r="H54" s="83"/>
    </row>
    <row r="55" spans="1:8" ht="12" customHeight="1" x14ac:dyDescent="0.2">
      <c r="A55" s="67"/>
      <c r="B55" s="67"/>
      <c r="C55" s="75" t="s">
        <v>26</v>
      </c>
      <c r="D55" s="75">
        <v>1000</v>
      </c>
      <c r="E55" s="92">
        <v>887.25</v>
      </c>
      <c r="F55" s="75">
        <v>10</v>
      </c>
      <c r="G55" s="85">
        <f t="shared" si="2"/>
        <v>8872.5</v>
      </c>
      <c r="H55" s="83"/>
    </row>
    <row r="56" spans="1:8" ht="12" customHeight="1" x14ac:dyDescent="0.2">
      <c r="A56" s="67"/>
      <c r="B56" s="67"/>
      <c r="C56" s="75" t="s">
        <v>18</v>
      </c>
      <c r="D56" s="75">
        <v>1000</v>
      </c>
      <c r="E56" s="92">
        <v>1095.875</v>
      </c>
      <c r="F56" s="75">
        <v>10</v>
      </c>
      <c r="G56" s="85">
        <f t="shared" si="2"/>
        <v>10958.75</v>
      </c>
      <c r="H56" s="83"/>
    </row>
    <row r="57" spans="1:8" ht="12" customHeight="1" x14ac:dyDescent="0.2">
      <c r="A57" s="67"/>
      <c r="B57" s="67"/>
      <c r="C57" s="93" t="s">
        <v>19</v>
      </c>
      <c r="D57" s="93">
        <v>1000</v>
      </c>
      <c r="E57" s="92">
        <v>1240.125</v>
      </c>
      <c r="F57" s="93">
        <v>8</v>
      </c>
      <c r="G57" s="85">
        <f t="shared" si="2"/>
        <v>9921</v>
      </c>
      <c r="H57" s="83"/>
    </row>
    <row r="58" spans="1:8" ht="12" customHeight="1" x14ac:dyDescent="0.2">
      <c r="A58" s="67"/>
      <c r="B58" s="67"/>
      <c r="C58" s="75" t="s">
        <v>35</v>
      </c>
      <c r="D58" s="75">
        <v>500</v>
      </c>
      <c r="E58" s="92">
        <v>749.125</v>
      </c>
      <c r="F58" s="75">
        <v>10</v>
      </c>
      <c r="G58" s="85">
        <f t="shared" si="2"/>
        <v>7491.25</v>
      </c>
      <c r="H58" s="83"/>
    </row>
    <row r="59" spans="1:8" ht="12" customHeight="1" x14ac:dyDescent="0.2">
      <c r="A59" s="67"/>
      <c r="B59" s="67"/>
      <c r="C59" s="75" t="s">
        <v>20</v>
      </c>
      <c r="D59" s="75">
        <v>500</v>
      </c>
      <c r="E59" s="92">
        <v>821.625</v>
      </c>
      <c r="F59" s="75">
        <v>10</v>
      </c>
      <c r="G59" s="85">
        <f t="shared" si="2"/>
        <v>8216.25</v>
      </c>
      <c r="H59" s="83"/>
    </row>
    <row r="60" spans="1:8" ht="12" customHeight="1" x14ac:dyDescent="0.2">
      <c r="A60" s="67"/>
      <c r="B60" s="67"/>
      <c r="C60" s="75" t="s">
        <v>36</v>
      </c>
      <c r="D60" s="75">
        <v>250</v>
      </c>
      <c r="E60" s="92">
        <v>587</v>
      </c>
      <c r="F60" s="75">
        <v>10</v>
      </c>
      <c r="G60" s="85">
        <f t="shared" si="2"/>
        <v>5870</v>
      </c>
      <c r="H60" s="83"/>
    </row>
    <row r="61" spans="1:8" ht="12" customHeight="1" x14ac:dyDescent="0.2">
      <c r="A61" s="67"/>
      <c r="B61" s="67"/>
      <c r="C61" s="75" t="s">
        <v>21</v>
      </c>
      <c r="D61" s="75">
        <v>250</v>
      </c>
      <c r="E61" s="92">
        <v>676.5</v>
      </c>
      <c r="F61" s="75">
        <v>10</v>
      </c>
      <c r="G61" s="85">
        <f t="shared" si="2"/>
        <v>6765</v>
      </c>
      <c r="H61" s="83"/>
    </row>
    <row r="62" spans="1:8" ht="12" customHeight="1" x14ac:dyDescent="0.2">
      <c r="A62" s="67"/>
      <c r="B62" s="67"/>
      <c r="C62" s="75" t="s">
        <v>37</v>
      </c>
      <c r="D62" s="75">
        <v>250</v>
      </c>
      <c r="E62" s="92">
        <v>943.5</v>
      </c>
      <c r="F62" s="75">
        <v>6</v>
      </c>
      <c r="G62" s="85">
        <f t="shared" si="2"/>
        <v>5661</v>
      </c>
      <c r="H62" s="83"/>
    </row>
    <row r="63" spans="1:8" ht="12" customHeight="1" x14ac:dyDescent="0.2">
      <c r="A63" s="67"/>
      <c r="B63" s="67"/>
      <c r="C63" s="87"/>
      <c r="D63" s="88"/>
      <c r="E63" s="88"/>
      <c r="F63" s="89"/>
      <c r="G63" s="88"/>
      <c r="H63" s="95"/>
    </row>
    <row r="64" spans="1:8" s="250" customFormat="1" ht="12" customHeight="1" x14ac:dyDescent="0.25">
      <c r="B64" s="248" t="s">
        <v>38</v>
      </c>
      <c r="C64" s="251"/>
      <c r="D64" s="251"/>
      <c r="E64" s="251"/>
      <c r="F64" s="252"/>
      <c r="G64" s="251"/>
      <c r="H64" s="253"/>
    </row>
    <row r="65" spans="1:8" ht="12" customHeight="1" x14ac:dyDescent="0.2">
      <c r="A65" s="67"/>
      <c r="B65" s="67"/>
      <c r="C65" s="87"/>
      <c r="D65" s="88"/>
      <c r="E65" s="88"/>
      <c r="F65" s="89"/>
      <c r="G65" s="88"/>
      <c r="H65" s="95"/>
    </row>
    <row r="66" spans="1:8" ht="12.75" customHeight="1" x14ac:dyDescent="0.2">
      <c r="A66" s="67"/>
      <c r="B66" s="67"/>
      <c r="C66" s="300" t="s">
        <v>3</v>
      </c>
      <c r="D66" s="76" t="s">
        <v>4</v>
      </c>
      <c r="E66" s="76" t="s">
        <v>5</v>
      </c>
      <c r="F66" s="76" t="s">
        <v>6</v>
      </c>
      <c r="G66" s="77" t="s">
        <v>7</v>
      </c>
    </row>
    <row r="67" spans="1:8" ht="13.5" customHeight="1" x14ac:dyDescent="0.2">
      <c r="A67" s="67"/>
      <c r="B67" s="67"/>
      <c r="C67" s="300"/>
      <c r="D67" s="78" t="s">
        <v>8</v>
      </c>
      <c r="E67" s="78" t="s">
        <v>9</v>
      </c>
      <c r="F67" s="78" t="s">
        <v>10</v>
      </c>
      <c r="G67" s="79" t="s">
        <v>11</v>
      </c>
    </row>
    <row r="68" spans="1:8" ht="12" customHeight="1" x14ac:dyDescent="0.2">
      <c r="A68" s="67"/>
      <c r="B68" s="67"/>
      <c r="C68" s="75" t="s">
        <v>13</v>
      </c>
      <c r="D68" s="75">
        <v>2000</v>
      </c>
      <c r="E68" s="92">
        <v>693</v>
      </c>
      <c r="F68" s="75">
        <v>20</v>
      </c>
      <c r="G68" s="82">
        <f t="shared" ref="G68:G79" si="3">E68*F68</f>
        <v>13860</v>
      </c>
      <c r="H68" s="260"/>
    </row>
    <row r="69" spans="1:8" ht="12" customHeight="1" x14ac:dyDescent="0.2">
      <c r="A69" s="67"/>
      <c r="B69" s="67"/>
      <c r="C69" s="75" t="s">
        <v>14</v>
      </c>
      <c r="D69" s="75">
        <v>1000</v>
      </c>
      <c r="E69" s="92">
        <v>345.125</v>
      </c>
      <c r="F69" s="75">
        <v>25</v>
      </c>
      <c r="G69" s="82">
        <f t="shared" si="3"/>
        <v>8628.125</v>
      </c>
      <c r="H69" s="260"/>
    </row>
    <row r="70" spans="1:8" x14ac:dyDescent="0.2">
      <c r="A70" s="67"/>
      <c r="B70" s="67"/>
      <c r="C70" s="75" t="s">
        <v>15</v>
      </c>
      <c r="D70" s="75">
        <v>1000</v>
      </c>
      <c r="E70" s="92">
        <v>420.75</v>
      </c>
      <c r="F70" s="75">
        <v>20</v>
      </c>
      <c r="G70" s="82">
        <f t="shared" si="3"/>
        <v>8415</v>
      </c>
      <c r="H70" s="260"/>
    </row>
    <row r="71" spans="1:8" ht="13.5" customHeight="1" x14ac:dyDescent="0.2">
      <c r="A71" s="67"/>
      <c r="B71" s="67"/>
      <c r="C71" s="75" t="s">
        <v>16</v>
      </c>
      <c r="D71" s="75">
        <v>1000</v>
      </c>
      <c r="E71" s="92">
        <v>420.75</v>
      </c>
      <c r="F71" s="75">
        <v>20</v>
      </c>
      <c r="G71" s="82">
        <f t="shared" si="3"/>
        <v>8415</v>
      </c>
      <c r="H71" s="260"/>
    </row>
    <row r="72" spans="1:8" x14ac:dyDescent="0.2">
      <c r="A72" s="67"/>
      <c r="B72" s="67"/>
      <c r="C72" s="75" t="s">
        <v>17</v>
      </c>
      <c r="D72" s="75">
        <v>1000</v>
      </c>
      <c r="E72" s="92">
        <v>592.625</v>
      </c>
      <c r="F72" s="75">
        <v>15</v>
      </c>
      <c r="G72" s="82">
        <f t="shared" si="3"/>
        <v>8889.375</v>
      </c>
      <c r="H72" s="260"/>
    </row>
    <row r="73" spans="1:8" x14ac:dyDescent="0.2">
      <c r="A73" s="67"/>
      <c r="B73" s="67"/>
      <c r="C73" s="75" t="s">
        <v>18</v>
      </c>
      <c r="D73" s="75">
        <v>1000</v>
      </c>
      <c r="E73" s="92">
        <v>592.625</v>
      </c>
      <c r="F73" s="75">
        <v>10</v>
      </c>
      <c r="G73" s="82">
        <f t="shared" si="3"/>
        <v>5926.25</v>
      </c>
      <c r="H73" s="260"/>
    </row>
    <row r="74" spans="1:8" x14ac:dyDescent="0.2">
      <c r="A74" s="67"/>
      <c r="B74" s="67"/>
      <c r="C74" s="75" t="s">
        <v>19</v>
      </c>
      <c r="D74" s="75">
        <v>1000</v>
      </c>
      <c r="E74" s="92">
        <v>620.125</v>
      </c>
      <c r="F74" s="75">
        <v>8</v>
      </c>
      <c r="G74" s="82">
        <f t="shared" si="3"/>
        <v>4961</v>
      </c>
      <c r="H74" s="260"/>
    </row>
    <row r="75" spans="1:8" x14ac:dyDescent="0.2">
      <c r="A75" s="67"/>
      <c r="B75" s="67"/>
      <c r="C75" s="75" t="s">
        <v>20</v>
      </c>
      <c r="D75" s="75">
        <v>500</v>
      </c>
      <c r="E75" s="92">
        <v>457.875</v>
      </c>
      <c r="F75" s="75">
        <v>10</v>
      </c>
      <c r="G75" s="82">
        <f t="shared" si="3"/>
        <v>4578.75</v>
      </c>
      <c r="H75" s="260"/>
    </row>
    <row r="76" spans="1:8" x14ac:dyDescent="0.2">
      <c r="A76" s="67"/>
      <c r="B76" s="67"/>
      <c r="C76" s="75" t="s">
        <v>21</v>
      </c>
      <c r="D76" s="75">
        <v>250</v>
      </c>
      <c r="E76" s="92">
        <v>373.25</v>
      </c>
      <c r="F76" s="75">
        <v>10</v>
      </c>
      <c r="G76" s="82">
        <f t="shared" si="3"/>
        <v>3732.5</v>
      </c>
      <c r="H76" s="260"/>
    </row>
    <row r="77" spans="1:8" x14ac:dyDescent="0.2">
      <c r="A77" s="67"/>
      <c r="B77" s="67"/>
      <c r="C77" s="75" t="s">
        <v>37</v>
      </c>
      <c r="D77" s="75">
        <v>250</v>
      </c>
      <c r="E77" s="92">
        <v>475.625</v>
      </c>
      <c r="F77" s="75">
        <v>8</v>
      </c>
      <c r="G77" s="82">
        <f t="shared" si="3"/>
        <v>3805</v>
      </c>
      <c r="H77" s="260"/>
    </row>
    <row r="78" spans="1:8" x14ac:dyDescent="0.2">
      <c r="A78" s="67"/>
      <c r="B78" s="67"/>
      <c r="C78" s="75" t="s">
        <v>39</v>
      </c>
      <c r="D78" s="75">
        <v>150</v>
      </c>
      <c r="E78" s="92">
        <v>660</v>
      </c>
      <c r="F78" s="75">
        <v>8</v>
      </c>
      <c r="G78" s="82">
        <f t="shared" si="3"/>
        <v>5280</v>
      </c>
      <c r="H78" s="260"/>
    </row>
    <row r="79" spans="1:8" x14ac:dyDescent="0.2">
      <c r="A79" s="67"/>
      <c r="B79" s="67"/>
      <c r="C79" s="75" t="s">
        <v>40</v>
      </c>
      <c r="D79" s="75">
        <v>100</v>
      </c>
      <c r="E79" s="92">
        <v>825</v>
      </c>
      <c r="F79" s="75">
        <v>6</v>
      </c>
      <c r="G79" s="82">
        <f t="shared" si="3"/>
        <v>4950</v>
      </c>
      <c r="H79" s="260"/>
    </row>
    <row r="80" spans="1:8" x14ac:dyDescent="0.2">
      <c r="A80" s="67"/>
      <c r="B80" s="67"/>
    </row>
    <row r="81" spans="1:7" s="250" customFormat="1" ht="15" x14ac:dyDescent="0.25">
      <c r="A81" s="258"/>
      <c r="B81" s="301" t="s">
        <v>41</v>
      </c>
      <c r="C81" s="301"/>
      <c r="D81" s="301"/>
      <c r="E81" s="301"/>
      <c r="F81" s="301"/>
      <c r="G81" s="301"/>
    </row>
    <row r="82" spans="1:7" x14ac:dyDescent="0.2">
      <c r="A82" s="67"/>
    </row>
    <row r="83" spans="1:7" x14ac:dyDescent="0.2">
      <c r="A83" s="67"/>
      <c r="B83" s="67"/>
      <c r="C83" s="300" t="s">
        <v>42</v>
      </c>
      <c r="D83" s="76" t="s">
        <v>4</v>
      </c>
      <c r="E83" s="76" t="s">
        <v>5</v>
      </c>
      <c r="F83" s="76" t="s">
        <v>6</v>
      </c>
      <c r="G83" s="77" t="s">
        <v>7</v>
      </c>
    </row>
    <row r="84" spans="1:7" x14ac:dyDescent="0.2">
      <c r="A84" s="67"/>
      <c r="B84" s="67"/>
      <c r="C84" s="300"/>
      <c r="D84" s="78" t="s">
        <v>8</v>
      </c>
      <c r="E84" s="78" t="s">
        <v>9</v>
      </c>
      <c r="F84" s="78" t="s">
        <v>10</v>
      </c>
      <c r="G84" s="79" t="s">
        <v>11</v>
      </c>
    </row>
    <row r="85" spans="1:7" x14ac:dyDescent="0.2">
      <c r="A85" s="67"/>
      <c r="B85" s="67"/>
      <c r="C85" s="75" t="s">
        <v>43</v>
      </c>
      <c r="D85" s="75">
        <v>1000</v>
      </c>
      <c r="E85" s="92">
        <v>300</v>
      </c>
      <c r="F85" s="75">
        <v>20</v>
      </c>
      <c r="G85" s="96">
        <f t="shared" ref="G85:G92" si="4">E85*F85</f>
        <v>6000</v>
      </c>
    </row>
    <row r="86" spans="1:7" ht="12" customHeight="1" x14ac:dyDescent="0.2">
      <c r="A86" s="67"/>
      <c r="B86" s="67"/>
      <c r="C86" s="75" t="s">
        <v>44</v>
      </c>
      <c r="D86" s="75">
        <v>1000</v>
      </c>
      <c r="E86" s="92">
        <v>32.5</v>
      </c>
      <c r="F86" s="75">
        <v>15</v>
      </c>
      <c r="G86" s="96">
        <f t="shared" si="4"/>
        <v>487.5</v>
      </c>
    </row>
    <row r="87" spans="1:7" ht="12" customHeight="1" x14ac:dyDescent="0.2">
      <c r="A87" s="67"/>
      <c r="B87" s="67"/>
      <c r="C87" s="75" t="s">
        <v>45</v>
      </c>
      <c r="D87" s="75">
        <v>1000</v>
      </c>
      <c r="E87" s="92">
        <v>350</v>
      </c>
      <c r="F87" s="75">
        <v>25</v>
      </c>
      <c r="G87" s="96">
        <f t="shared" si="4"/>
        <v>8750</v>
      </c>
    </row>
    <row r="88" spans="1:7" ht="14.25" customHeight="1" x14ac:dyDescent="0.2">
      <c r="A88" s="67"/>
      <c r="B88" s="67"/>
      <c r="C88" s="79" t="s">
        <v>46</v>
      </c>
      <c r="D88" s="79">
        <v>1000</v>
      </c>
      <c r="E88" s="80">
        <v>375</v>
      </c>
      <c r="F88" s="79">
        <v>10</v>
      </c>
      <c r="G88" s="96">
        <f t="shared" si="4"/>
        <v>3750</v>
      </c>
    </row>
    <row r="89" spans="1:7" ht="12.75" customHeight="1" x14ac:dyDescent="0.2">
      <c r="A89" s="67"/>
      <c r="B89" s="67"/>
      <c r="C89" s="75" t="s">
        <v>47</v>
      </c>
      <c r="D89" s="75">
        <v>500</v>
      </c>
      <c r="E89" s="92">
        <v>262.5</v>
      </c>
      <c r="F89" s="75">
        <v>20</v>
      </c>
      <c r="G89" s="96">
        <f t="shared" si="4"/>
        <v>5250</v>
      </c>
    </row>
    <row r="90" spans="1:7" ht="12.75" customHeight="1" x14ac:dyDescent="0.2">
      <c r="A90" s="67"/>
      <c r="B90" s="67"/>
      <c r="C90" s="75" t="s">
        <v>48</v>
      </c>
      <c r="D90" s="75">
        <v>500</v>
      </c>
      <c r="E90" s="92">
        <v>343.75</v>
      </c>
      <c r="F90" s="75">
        <v>10</v>
      </c>
      <c r="G90" s="96">
        <f t="shared" si="4"/>
        <v>3437.5</v>
      </c>
    </row>
    <row r="91" spans="1:7" x14ac:dyDescent="0.2">
      <c r="A91" s="67"/>
      <c r="B91" s="67"/>
      <c r="C91" s="79" t="s">
        <v>49</v>
      </c>
      <c r="D91" s="79">
        <v>500</v>
      </c>
      <c r="E91" s="80">
        <v>450</v>
      </c>
      <c r="F91" s="79">
        <v>8</v>
      </c>
      <c r="G91" s="96">
        <f t="shared" si="4"/>
        <v>3600</v>
      </c>
    </row>
    <row r="92" spans="1:7" ht="12" customHeight="1" x14ac:dyDescent="0.2">
      <c r="A92" s="67"/>
      <c r="B92" s="67"/>
      <c r="C92" s="75" t="s">
        <v>50</v>
      </c>
      <c r="D92" s="75">
        <v>250</v>
      </c>
      <c r="E92" s="92">
        <v>309.375</v>
      </c>
      <c r="F92" s="75">
        <v>10</v>
      </c>
      <c r="G92" s="96">
        <f t="shared" si="4"/>
        <v>3093.75</v>
      </c>
    </row>
    <row r="93" spans="1:7" x14ac:dyDescent="0.2">
      <c r="A93" s="67"/>
      <c r="B93" s="67"/>
    </row>
    <row r="94" spans="1:7" s="250" customFormat="1" ht="15" x14ac:dyDescent="0.25">
      <c r="B94" s="248" t="s">
        <v>51</v>
      </c>
    </row>
    <row r="95" spans="1:7" x14ac:dyDescent="0.2">
      <c r="A95" s="67"/>
      <c r="B95" s="67"/>
    </row>
    <row r="96" spans="1:7" x14ac:dyDescent="0.2">
      <c r="A96" s="67"/>
      <c r="B96" s="67"/>
      <c r="C96" s="97" t="s">
        <v>42</v>
      </c>
      <c r="D96" s="97" t="s">
        <v>4</v>
      </c>
      <c r="E96" s="97" t="s">
        <v>5</v>
      </c>
      <c r="F96" s="97" t="s">
        <v>6</v>
      </c>
      <c r="G96" s="98" t="s">
        <v>7</v>
      </c>
    </row>
    <row r="97" spans="1:8" x14ac:dyDescent="0.2">
      <c r="A97" s="67"/>
      <c r="B97" s="67"/>
      <c r="C97" s="99"/>
      <c r="D97" s="100" t="s">
        <v>8</v>
      </c>
      <c r="E97" s="100" t="s">
        <v>9</v>
      </c>
      <c r="F97" s="100" t="s">
        <v>52</v>
      </c>
      <c r="G97" s="101" t="s">
        <v>53</v>
      </c>
    </row>
    <row r="98" spans="1:8" x14ac:dyDescent="0.2">
      <c r="A98" s="67"/>
      <c r="B98" s="67"/>
      <c r="C98" s="102" t="s">
        <v>54</v>
      </c>
      <c r="D98" s="103">
        <v>100</v>
      </c>
      <c r="E98" s="104">
        <v>98.75</v>
      </c>
      <c r="F98" s="79">
        <v>20</v>
      </c>
      <c r="G98" s="96">
        <f t="shared" ref="G98:G107" si="5">E98*F98</f>
        <v>1975</v>
      </c>
      <c r="H98" s="83"/>
    </row>
    <row r="99" spans="1:8" x14ac:dyDescent="0.2">
      <c r="A99" s="67"/>
      <c r="B99" s="67"/>
      <c r="C99" s="102" t="s">
        <v>55</v>
      </c>
      <c r="D99" s="103">
        <v>100</v>
      </c>
      <c r="E99" s="92">
        <v>143.75</v>
      </c>
      <c r="F99" s="79">
        <v>20</v>
      </c>
      <c r="G99" s="96">
        <f t="shared" si="5"/>
        <v>2875</v>
      </c>
      <c r="H99" s="83"/>
    </row>
    <row r="100" spans="1:8" ht="13.5" customHeight="1" x14ac:dyDescent="0.2">
      <c r="A100" s="67"/>
      <c r="B100" s="67"/>
      <c r="C100" s="102" t="s">
        <v>56</v>
      </c>
      <c r="D100" s="103">
        <v>100</v>
      </c>
      <c r="E100" s="92">
        <v>136.75</v>
      </c>
      <c r="F100" s="79">
        <v>20</v>
      </c>
      <c r="G100" s="96">
        <f t="shared" si="5"/>
        <v>2735</v>
      </c>
      <c r="H100" s="83"/>
    </row>
    <row r="101" spans="1:8" x14ac:dyDescent="0.2">
      <c r="A101" s="67"/>
      <c r="B101" s="67"/>
      <c r="C101" s="102" t="s">
        <v>57</v>
      </c>
      <c r="D101" s="103">
        <v>50</v>
      </c>
      <c r="E101" s="92">
        <v>90</v>
      </c>
      <c r="F101" s="79">
        <v>20</v>
      </c>
      <c r="G101" s="96">
        <f t="shared" si="5"/>
        <v>1800</v>
      </c>
      <c r="H101" s="83"/>
    </row>
    <row r="102" spans="1:8" ht="12" customHeight="1" x14ac:dyDescent="0.2">
      <c r="A102" s="67"/>
      <c r="B102" s="67"/>
      <c r="C102" s="102" t="s">
        <v>58</v>
      </c>
      <c r="D102" s="103">
        <v>50</v>
      </c>
      <c r="E102" s="92">
        <v>100.625</v>
      </c>
      <c r="F102" s="79">
        <v>20</v>
      </c>
      <c r="G102" s="96">
        <f t="shared" si="5"/>
        <v>2012.5</v>
      </c>
      <c r="H102" s="83"/>
    </row>
    <row r="103" spans="1:8" ht="13.5" customHeight="1" x14ac:dyDescent="0.2">
      <c r="A103" s="67"/>
      <c r="B103" s="67"/>
      <c r="C103" s="102" t="s">
        <v>59</v>
      </c>
      <c r="D103" s="103">
        <v>50</v>
      </c>
      <c r="E103" s="92">
        <v>157.625</v>
      </c>
      <c r="F103" s="79">
        <v>20</v>
      </c>
      <c r="G103" s="96">
        <f t="shared" si="5"/>
        <v>3152.5</v>
      </c>
      <c r="H103" s="83"/>
    </row>
    <row r="104" spans="1:8" ht="12.75" customHeight="1" x14ac:dyDescent="0.2">
      <c r="A104" s="67"/>
      <c r="B104" s="67"/>
      <c r="C104" s="102" t="s">
        <v>60</v>
      </c>
      <c r="D104" s="103">
        <v>50</v>
      </c>
      <c r="E104" s="92">
        <v>165</v>
      </c>
      <c r="F104" s="79">
        <v>20</v>
      </c>
      <c r="G104" s="96">
        <f t="shared" si="5"/>
        <v>3300</v>
      </c>
      <c r="H104" s="83"/>
    </row>
    <row r="105" spans="1:8" ht="11.25" customHeight="1" x14ac:dyDescent="0.2">
      <c r="A105" s="67"/>
      <c r="B105" s="67"/>
      <c r="C105" s="102" t="s">
        <v>61</v>
      </c>
      <c r="D105" s="103">
        <v>50</v>
      </c>
      <c r="E105" s="92">
        <v>207.5</v>
      </c>
      <c r="F105" s="79">
        <v>20</v>
      </c>
      <c r="G105" s="96">
        <f t="shared" si="5"/>
        <v>4150</v>
      </c>
      <c r="H105" s="83"/>
    </row>
    <row r="106" spans="1:8" ht="12" customHeight="1" x14ac:dyDescent="0.2">
      <c r="A106" s="67"/>
      <c r="B106" s="67"/>
      <c r="C106" s="102" t="s">
        <v>62</v>
      </c>
      <c r="D106" s="103">
        <v>50</v>
      </c>
      <c r="E106" s="92">
        <v>281.25</v>
      </c>
      <c r="F106" s="79">
        <v>20</v>
      </c>
      <c r="G106" s="96">
        <f t="shared" si="5"/>
        <v>5625</v>
      </c>
      <c r="H106" s="83"/>
    </row>
    <row r="107" spans="1:8" ht="11.25" customHeight="1" x14ac:dyDescent="0.2">
      <c r="A107" s="67"/>
      <c r="B107" s="67"/>
      <c r="C107" s="102" t="s">
        <v>63</v>
      </c>
      <c r="D107" s="103">
        <v>50</v>
      </c>
      <c r="E107" s="92">
        <v>341.875</v>
      </c>
      <c r="F107" s="79">
        <v>20</v>
      </c>
      <c r="G107" s="96">
        <f t="shared" si="5"/>
        <v>6837.5</v>
      </c>
      <c r="H107" s="83"/>
    </row>
    <row r="108" spans="1:8" ht="12" customHeight="1" x14ac:dyDescent="0.2">
      <c r="A108" s="67"/>
      <c r="B108" s="67"/>
      <c r="F108" s="69"/>
      <c r="G108" s="69"/>
      <c r="H108" s="69"/>
    </row>
    <row r="109" spans="1:8" s="254" customFormat="1" ht="13.15" customHeight="1" x14ac:dyDescent="0.25">
      <c r="B109" s="255" t="s">
        <v>64</v>
      </c>
      <c r="C109" s="256"/>
      <c r="D109" s="256"/>
      <c r="E109" s="256"/>
      <c r="F109" s="256"/>
      <c r="G109" s="257"/>
      <c r="H109" s="257"/>
    </row>
    <row r="110" spans="1:8" s="105" customFormat="1" ht="13.15" customHeight="1" x14ac:dyDescent="0.2">
      <c r="B110" s="106"/>
      <c r="C110" s="106"/>
      <c r="D110" s="106"/>
      <c r="E110" s="106"/>
      <c r="F110" s="106"/>
      <c r="G110" s="107"/>
      <c r="H110" s="107"/>
    </row>
    <row r="111" spans="1:8" s="105" customFormat="1" ht="13.15" customHeight="1" x14ac:dyDescent="0.2">
      <c r="A111" s="279"/>
      <c r="C111" s="108" t="s">
        <v>42</v>
      </c>
      <c r="D111" s="108" t="s">
        <v>4</v>
      </c>
      <c r="E111" s="108" t="s">
        <v>5</v>
      </c>
      <c r="F111" s="108" t="s">
        <v>6</v>
      </c>
      <c r="G111" s="109" t="s">
        <v>7</v>
      </c>
      <c r="H111" s="107"/>
    </row>
    <row r="112" spans="1:8" s="105" customFormat="1" ht="13.15" customHeight="1" x14ac:dyDescent="0.2">
      <c r="A112" s="279"/>
      <c r="C112" s="110"/>
      <c r="D112" s="111" t="s">
        <v>8</v>
      </c>
      <c r="E112" s="111" t="s">
        <v>9</v>
      </c>
      <c r="F112" s="111" t="s">
        <v>52</v>
      </c>
      <c r="G112" s="112" t="s">
        <v>53</v>
      </c>
      <c r="H112" s="107"/>
    </row>
    <row r="113" spans="1:8" s="105" customFormat="1" ht="13.15" customHeight="1" x14ac:dyDescent="0.2">
      <c r="A113" s="279"/>
      <c r="C113" s="281" t="s">
        <v>1439</v>
      </c>
      <c r="D113" s="282"/>
      <c r="E113" s="282"/>
      <c r="F113" s="282"/>
      <c r="G113" s="282"/>
      <c r="H113" s="107"/>
    </row>
    <row r="114" spans="1:8" s="105" customFormat="1" ht="13.15" customHeight="1" x14ac:dyDescent="0.2">
      <c r="A114" s="279"/>
      <c r="C114" s="113" t="s">
        <v>36</v>
      </c>
      <c r="D114" s="113">
        <v>50</v>
      </c>
      <c r="E114" s="96">
        <v>837.5</v>
      </c>
      <c r="F114" s="114">
        <v>5</v>
      </c>
      <c r="G114" s="96">
        <f t="shared" ref="G114:G119" si="6">E114*F114</f>
        <v>4187.5</v>
      </c>
      <c r="H114" s="115"/>
    </row>
    <row r="115" spans="1:8" s="105" customFormat="1" ht="13.15" customHeight="1" x14ac:dyDescent="0.2">
      <c r="A115" s="279"/>
      <c r="C115" s="116" t="s">
        <v>31</v>
      </c>
      <c r="D115" s="117">
        <v>50</v>
      </c>
      <c r="E115" s="96">
        <v>1037.5</v>
      </c>
      <c r="F115" s="114">
        <v>5</v>
      </c>
      <c r="G115" s="96">
        <f t="shared" si="6"/>
        <v>5187.5</v>
      </c>
      <c r="H115" s="115"/>
    </row>
    <row r="116" spans="1:8" s="105" customFormat="1" ht="13.15" customHeight="1" x14ac:dyDescent="0.2">
      <c r="A116" s="279"/>
      <c r="C116" s="118" t="s">
        <v>65</v>
      </c>
      <c r="D116" s="119">
        <v>50</v>
      </c>
      <c r="E116" s="96">
        <v>1168.75</v>
      </c>
      <c r="F116" s="114">
        <v>5</v>
      </c>
      <c r="G116" s="96">
        <f t="shared" si="6"/>
        <v>5843.75</v>
      </c>
      <c r="H116" s="115"/>
    </row>
    <row r="117" spans="1:8" s="105" customFormat="1" ht="13.15" customHeight="1" x14ac:dyDescent="0.2">
      <c r="A117" s="279"/>
      <c r="C117" s="118" t="s">
        <v>66</v>
      </c>
      <c r="D117" s="119">
        <v>50</v>
      </c>
      <c r="E117" s="96">
        <v>1293.75</v>
      </c>
      <c r="F117" s="114">
        <v>5</v>
      </c>
      <c r="G117" s="96">
        <f t="shared" si="6"/>
        <v>6468.75</v>
      </c>
      <c r="H117" s="115"/>
    </row>
    <row r="118" spans="1:8" s="105" customFormat="1" ht="13.15" customHeight="1" x14ac:dyDescent="0.2">
      <c r="A118" s="279"/>
      <c r="C118" s="118" t="s">
        <v>67</v>
      </c>
      <c r="D118" s="119">
        <v>50</v>
      </c>
      <c r="E118" s="96">
        <v>1437.5</v>
      </c>
      <c r="F118" s="114">
        <v>6</v>
      </c>
      <c r="G118" s="96">
        <f t="shared" si="6"/>
        <v>8625</v>
      </c>
      <c r="H118" s="115"/>
    </row>
    <row r="119" spans="1:8" s="105" customFormat="1" ht="13.15" customHeight="1" x14ac:dyDescent="0.2">
      <c r="A119" s="279"/>
      <c r="C119" s="120" t="s">
        <v>68</v>
      </c>
      <c r="D119" s="121">
        <v>50</v>
      </c>
      <c r="E119" s="122">
        <v>1756.25</v>
      </c>
      <c r="F119" s="123">
        <v>6</v>
      </c>
      <c r="G119" s="122">
        <f t="shared" si="6"/>
        <v>10537.5</v>
      </c>
      <c r="H119" s="115"/>
    </row>
    <row r="120" spans="1:8" s="105" customFormat="1" ht="13.15" customHeight="1" x14ac:dyDescent="0.2">
      <c r="A120" s="279"/>
      <c r="C120" s="283" t="s">
        <v>1440</v>
      </c>
      <c r="D120" s="284"/>
      <c r="E120" s="284"/>
      <c r="F120" s="284"/>
      <c r="G120" s="285"/>
      <c r="H120" s="115"/>
    </row>
    <row r="121" spans="1:8" s="105" customFormat="1" ht="13.15" customHeight="1" x14ac:dyDescent="0.2">
      <c r="A121" s="279"/>
      <c r="C121" s="112" t="s">
        <v>36</v>
      </c>
      <c r="D121" s="112">
        <v>50</v>
      </c>
      <c r="E121" s="124">
        <v>931.25</v>
      </c>
      <c r="F121" s="125">
        <v>5</v>
      </c>
      <c r="G121" s="126">
        <f>E121*F121</f>
        <v>4656.25</v>
      </c>
      <c r="H121" s="115"/>
    </row>
    <row r="122" spans="1:8" s="105" customFormat="1" ht="13.15" customHeight="1" x14ac:dyDescent="0.2">
      <c r="A122" s="279"/>
      <c r="C122" s="118" t="s">
        <v>31</v>
      </c>
      <c r="D122" s="119">
        <v>50</v>
      </c>
      <c r="E122" s="127">
        <v>931.25</v>
      </c>
      <c r="F122" s="114">
        <v>5</v>
      </c>
      <c r="G122" s="96">
        <f>E122*F122</f>
        <v>4656.25</v>
      </c>
      <c r="H122" s="115"/>
    </row>
    <row r="123" spans="1:8" s="105" customFormat="1" ht="13.15" customHeight="1" x14ac:dyDescent="0.2">
      <c r="A123" s="279"/>
      <c r="C123" s="118" t="s">
        <v>65</v>
      </c>
      <c r="D123" s="128">
        <v>50</v>
      </c>
      <c r="E123" s="129">
        <v>1243.75</v>
      </c>
      <c r="F123" s="114">
        <v>5</v>
      </c>
      <c r="G123" s="96">
        <f>E123*F123</f>
        <v>6218.75</v>
      </c>
      <c r="H123" s="115"/>
    </row>
    <row r="124" spans="1:8" ht="12" customHeight="1" x14ac:dyDescent="0.2">
      <c r="A124" s="67"/>
      <c r="B124" s="67"/>
      <c r="F124" s="130"/>
      <c r="G124" s="69"/>
      <c r="H124" s="69"/>
    </row>
    <row r="125" spans="1:8" s="250" customFormat="1" ht="15" x14ac:dyDescent="0.25">
      <c r="B125" s="248" t="s">
        <v>69</v>
      </c>
      <c r="C125" s="261"/>
      <c r="D125" s="251"/>
      <c r="E125" s="251"/>
      <c r="F125" s="252"/>
      <c r="G125" s="251"/>
      <c r="H125" s="252"/>
    </row>
    <row r="126" spans="1:8" ht="15.75" customHeight="1" x14ac:dyDescent="0.2">
      <c r="A126" s="67"/>
      <c r="B126" s="67"/>
      <c r="C126" s="67"/>
    </row>
    <row r="127" spans="1:8" ht="25.5" customHeight="1" x14ac:dyDescent="0.2">
      <c r="A127" s="67"/>
      <c r="B127" s="67"/>
      <c r="C127" s="67"/>
      <c r="D127" s="131" t="s">
        <v>3</v>
      </c>
      <c r="E127" s="132" t="s">
        <v>70</v>
      </c>
      <c r="F127" s="133" t="s">
        <v>71</v>
      </c>
    </row>
    <row r="128" spans="1:8" ht="13.5" customHeight="1" x14ac:dyDescent="0.2">
      <c r="A128" s="67"/>
      <c r="B128" s="67"/>
      <c r="C128" s="67"/>
      <c r="D128" s="286" t="s">
        <v>72</v>
      </c>
      <c r="E128" s="287"/>
      <c r="F128" s="288"/>
      <c r="G128" s="69"/>
    </row>
    <row r="129" spans="1:7" ht="12.75" customHeight="1" x14ac:dyDescent="0.2">
      <c r="A129" s="67"/>
      <c r="B129" s="67"/>
      <c r="C129" s="67"/>
      <c r="D129" s="134" t="s">
        <v>73</v>
      </c>
      <c r="E129" s="135">
        <v>400</v>
      </c>
      <c r="F129" s="136">
        <v>2079.5</v>
      </c>
      <c r="G129" s="83"/>
    </row>
    <row r="130" spans="1:7" ht="14.25" customHeight="1" x14ac:dyDescent="0.2">
      <c r="A130" s="67"/>
      <c r="B130" s="67"/>
      <c r="C130" s="67"/>
      <c r="D130" s="93" t="s">
        <v>74</v>
      </c>
      <c r="E130" s="135">
        <v>400</v>
      </c>
      <c r="F130" s="82">
        <v>2546.375</v>
      </c>
      <c r="G130" s="83"/>
    </row>
    <row r="131" spans="1:7" ht="12.75" customHeight="1" x14ac:dyDescent="0.2">
      <c r="A131" s="67"/>
      <c r="B131" s="67"/>
      <c r="C131" s="67"/>
      <c r="D131" s="93" t="s">
        <v>65</v>
      </c>
      <c r="E131" s="135">
        <v>400</v>
      </c>
      <c r="F131" s="82">
        <v>2691.75</v>
      </c>
      <c r="G131" s="83"/>
    </row>
    <row r="132" spans="1:7" ht="13.5" customHeight="1" x14ac:dyDescent="0.2">
      <c r="A132" s="67"/>
      <c r="B132" s="67"/>
      <c r="C132" s="67"/>
      <c r="D132" s="93" t="s">
        <v>66</v>
      </c>
      <c r="E132" s="135">
        <v>300</v>
      </c>
      <c r="F132" s="82">
        <v>2215.875</v>
      </c>
      <c r="G132" s="83"/>
    </row>
    <row r="133" spans="1:7" ht="14.25" customHeight="1" x14ac:dyDescent="0.2">
      <c r="A133" s="67"/>
      <c r="B133" s="67"/>
      <c r="C133" s="67"/>
      <c r="D133" s="93" t="s">
        <v>67</v>
      </c>
      <c r="E133" s="135">
        <v>300</v>
      </c>
      <c r="F133" s="82">
        <v>2418.125</v>
      </c>
      <c r="G133" s="83"/>
    </row>
    <row r="134" spans="1:7" x14ac:dyDescent="0.2">
      <c r="A134" s="67"/>
      <c r="B134" s="67"/>
      <c r="C134" s="67"/>
      <c r="D134" s="93" t="s">
        <v>75</v>
      </c>
      <c r="E134" s="135">
        <v>200</v>
      </c>
      <c r="F134" s="82">
        <v>1936.875</v>
      </c>
      <c r="G134" s="83"/>
    </row>
    <row r="135" spans="1:7" ht="12" customHeight="1" x14ac:dyDescent="0.2">
      <c r="A135" s="67"/>
      <c r="B135" s="67"/>
      <c r="C135" s="67"/>
      <c r="D135" s="93" t="s">
        <v>68</v>
      </c>
      <c r="E135" s="135">
        <v>200</v>
      </c>
      <c r="F135" s="82">
        <v>1981.375</v>
      </c>
      <c r="G135" s="83"/>
    </row>
    <row r="136" spans="1:7" ht="13.5" customHeight="1" x14ac:dyDescent="0.2">
      <c r="A136" s="67"/>
      <c r="B136" s="67"/>
      <c r="C136" s="67"/>
      <c r="D136" s="93" t="s">
        <v>76</v>
      </c>
      <c r="E136" s="135">
        <v>200</v>
      </c>
      <c r="F136" s="82">
        <v>2175.125</v>
      </c>
      <c r="G136" s="83"/>
    </row>
    <row r="137" spans="1:7" ht="12.75" hidden="1" customHeight="1" x14ac:dyDescent="0.2">
      <c r="A137" s="67"/>
      <c r="B137" s="67"/>
      <c r="C137" s="67"/>
      <c r="D137" s="93" t="s">
        <v>77</v>
      </c>
      <c r="E137" s="93"/>
      <c r="F137" s="93"/>
      <c r="G137" s="83"/>
    </row>
    <row r="138" spans="1:7" ht="14.25" customHeight="1" x14ac:dyDescent="0.2">
      <c r="A138" s="67"/>
      <c r="B138" s="67"/>
      <c r="C138" s="67"/>
      <c r="D138" s="289" t="s">
        <v>78</v>
      </c>
      <c r="E138" s="290"/>
      <c r="F138" s="291"/>
      <c r="G138" s="83"/>
    </row>
    <row r="139" spans="1:7" ht="12.75" customHeight="1" x14ac:dyDescent="0.2">
      <c r="A139" s="67"/>
      <c r="B139" s="67"/>
      <c r="C139" s="67"/>
      <c r="D139" s="93" t="s">
        <v>73</v>
      </c>
      <c r="E139" s="138">
        <v>400</v>
      </c>
      <c r="F139" s="139">
        <v>3874.5</v>
      </c>
      <c r="G139" s="83"/>
    </row>
    <row r="140" spans="1:7" x14ac:dyDescent="0.2">
      <c r="A140" s="67"/>
      <c r="B140" s="67"/>
      <c r="C140" s="67"/>
      <c r="D140" s="93" t="s">
        <v>74</v>
      </c>
      <c r="E140" s="93">
        <v>400</v>
      </c>
      <c r="F140" s="139">
        <v>4659.375</v>
      </c>
      <c r="G140" s="83"/>
    </row>
    <row r="141" spans="1:7" x14ac:dyDescent="0.2">
      <c r="A141" s="67"/>
      <c r="B141" s="67"/>
      <c r="C141" s="67"/>
      <c r="D141" s="93" t="s">
        <v>65</v>
      </c>
      <c r="E141" s="93">
        <v>400</v>
      </c>
      <c r="F141" s="139">
        <v>4936.75</v>
      </c>
      <c r="G141" s="83"/>
    </row>
    <row r="142" spans="1:7" x14ac:dyDescent="0.2">
      <c r="A142" s="67"/>
      <c r="B142" s="67"/>
      <c r="C142" s="67"/>
      <c r="D142" s="93" t="s">
        <v>66</v>
      </c>
      <c r="E142" s="93">
        <v>300</v>
      </c>
      <c r="F142" s="139">
        <v>4111.875</v>
      </c>
      <c r="G142" s="83"/>
    </row>
    <row r="143" spans="1:7" x14ac:dyDescent="0.2">
      <c r="A143" s="67"/>
      <c r="B143" s="67"/>
      <c r="C143" s="67"/>
      <c r="D143" s="93" t="s">
        <v>67</v>
      </c>
      <c r="E143" s="93">
        <v>300</v>
      </c>
      <c r="F143" s="139">
        <v>4559.375</v>
      </c>
      <c r="G143" s="83"/>
    </row>
    <row r="144" spans="1:7" x14ac:dyDescent="0.2">
      <c r="A144" s="67"/>
      <c r="B144" s="67"/>
      <c r="C144" s="67"/>
      <c r="D144" s="93" t="s">
        <v>75</v>
      </c>
      <c r="E144" s="93">
        <v>200</v>
      </c>
      <c r="F144" s="139">
        <v>3501.125</v>
      </c>
      <c r="G144" s="83"/>
    </row>
    <row r="145" spans="1:8" x14ac:dyDescent="0.2">
      <c r="A145" s="67"/>
      <c r="B145" s="67"/>
      <c r="C145" s="67"/>
      <c r="D145" s="93" t="s">
        <v>68</v>
      </c>
      <c r="E145" s="93">
        <v>200</v>
      </c>
      <c r="F145" s="139">
        <v>3891.875</v>
      </c>
      <c r="G145" s="83"/>
    </row>
    <row r="146" spans="1:8" ht="13.5" customHeight="1" x14ac:dyDescent="0.2">
      <c r="A146" s="67"/>
      <c r="B146" s="67"/>
      <c r="C146" s="67"/>
      <c r="D146" s="93" t="s">
        <v>76</v>
      </c>
      <c r="E146" s="93">
        <v>200</v>
      </c>
      <c r="F146" s="139">
        <v>4245.375</v>
      </c>
      <c r="G146" s="83"/>
    </row>
    <row r="147" spans="1:8" ht="11.25" customHeight="1" x14ac:dyDescent="0.2">
      <c r="A147" s="67"/>
      <c r="B147" s="67"/>
      <c r="C147" s="67"/>
      <c r="D147" s="302" t="s">
        <v>79</v>
      </c>
      <c r="E147" s="303"/>
      <c r="F147" s="304"/>
      <c r="G147" s="83"/>
    </row>
    <row r="148" spans="1:8" x14ac:dyDescent="0.2">
      <c r="A148" s="67"/>
      <c r="B148" s="67"/>
      <c r="C148" s="67"/>
      <c r="D148" s="93" t="s">
        <v>80</v>
      </c>
      <c r="E148" s="93">
        <v>100</v>
      </c>
      <c r="F148" s="139">
        <v>153.5</v>
      </c>
      <c r="G148" s="83"/>
    </row>
    <row r="149" spans="1:8" x14ac:dyDescent="0.2">
      <c r="A149" s="67"/>
      <c r="B149" s="67"/>
      <c r="C149" s="67"/>
      <c r="D149" s="93" t="s">
        <v>81</v>
      </c>
      <c r="E149" s="93">
        <v>100</v>
      </c>
      <c r="F149" s="139">
        <v>178.5</v>
      </c>
      <c r="G149" s="83"/>
    </row>
    <row r="150" spans="1:8" x14ac:dyDescent="0.2">
      <c r="A150" s="67"/>
      <c r="B150" s="67"/>
      <c r="C150" s="67"/>
      <c r="D150" s="93" t="s">
        <v>82</v>
      </c>
      <c r="E150" s="93">
        <v>100</v>
      </c>
      <c r="F150" s="139">
        <v>206</v>
      </c>
      <c r="G150" s="83"/>
    </row>
    <row r="151" spans="1:8" x14ac:dyDescent="0.2">
      <c r="A151" s="67"/>
      <c r="B151" s="67"/>
      <c r="C151" s="67"/>
      <c r="D151" s="93" t="s">
        <v>83</v>
      </c>
      <c r="E151" s="93">
        <v>100</v>
      </c>
      <c r="F151" s="139">
        <v>241.125</v>
      </c>
      <c r="G151" s="83"/>
    </row>
    <row r="152" spans="1:8" x14ac:dyDescent="0.2">
      <c r="A152" s="67"/>
      <c r="B152" s="67"/>
      <c r="C152" s="67"/>
      <c r="D152" s="93" t="s">
        <v>84</v>
      </c>
      <c r="E152" s="93">
        <v>100</v>
      </c>
      <c r="F152" s="139">
        <v>257</v>
      </c>
      <c r="G152" s="83"/>
    </row>
    <row r="153" spans="1:8" x14ac:dyDescent="0.2">
      <c r="A153" s="67"/>
      <c r="B153" s="67"/>
      <c r="C153" s="67"/>
      <c r="D153" s="93" t="s">
        <v>85</v>
      </c>
      <c r="E153" s="93">
        <v>100</v>
      </c>
      <c r="F153" s="139">
        <v>295.875</v>
      </c>
      <c r="G153" s="83"/>
    </row>
    <row r="154" spans="1:8" x14ac:dyDescent="0.2">
      <c r="A154" s="67"/>
      <c r="B154" s="67"/>
      <c r="C154" s="67"/>
      <c r="D154" s="93" t="s">
        <v>86</v>
      </c>
      <c r="E154" s="93">
        <v>100</v>
      </c>
      <c r="F154" s="139">
        <v>298.75</v>
      </c>
      <c r="G154" s="83"/>
    </row>
    <row r="155" spans="1:8" x14ac:dyDescent="0.2">
      <c r="A155" s="67"/>
      <c r="B155" s="67"/>
      <c r="C155" s="67"/>
      <c r="D155" s="93" t="s">
        <v>87</v>
      </c>
      <c r="E155" s="93">
        <v>100</v>
      </c>
      <c r="F155" s="139">
        <v>356.375</v>
      </c>
      <c r="G155" s="83"/>
    </row>
    <row r="156" spans="1:8" x14ac:dyDescent="0.2">
      <c r="A156" s="67"/>
      <c r="B156" s="67"/>
      <c r="C156" s="67"/>
      <c r="D156" s="140"/>
    </row>
    <row r="157" spans="1:8" s="250" customFormat="1" ht="15" x14ac:dyDescent="0.25">
      <c r="B157" s="248" t="s">
        <v>88</v>
      </c>
      <c r="D157" s="262"/>
    </row>
    <row r="158" spans="1:8" x14ac:dyDescent="0.2">
      <c r="A158" s="67"/>
      <c r="B158" s="67"/>
      <c r="D158" s="140"/>
    </row>
    <row r="159" spans="1:8" ht="25.5" x14ac:dyDescent="0.2">
      <c r="A159" s="67"/>
      <c r="B159" s="67"/>
      <c r="C159" s="141" t="s">
        <v>89</v>
      </c>
      <c r="D159" s="142" t="s">
        <v>70</v>
      </c>
      <c r="E159" s="142" t="s">
        <v>90</v>
      </c>
      <c r="F159" s="142" t="s">
        <v>91</v>
      </c>
      <c r="G159" s="142" t="s">
        <v>92</v>
      </c>
    </row>
    <row r="160" spans="1:8" x14ac:dyDescent="0.2">
      <c r="A160" s="67"/>
      <c r="B160" s="67"/>
      <c r="C160" s="75" t="s">
        <v>93</v>
      </c>
      <c r="D160" s="75">
        <v>250</v>
      </c>
      <c r="E160" s="143">
        <v>476</v>
      </c>
      <c r="F160" s="144">
        <v>10</v>
      </c>
      <c r="G160" s="139">
        <f>E160*F160</f>
        <v>4760</v>
      </c>
      <c r="H160" s="83"/>
    </row>
    <row r="161" spans="1:8" ht="12" customHeight="1" x14ac:dyDescent="0.2">
      <c r="A161" s="67"/>
      <c r="B161" s="67"/>
      <c r="C161" s="93" t="s">
        <v>1441</v>
      </c>
      <c r="D161" s="75">
        <v>100</v>
      </c>
      <c r="E161" s="92">
        <v>364.125</v>
      </c>
      <c r="F161" s="75">
        <v>25</v>
      </c>
      <c r="G161" s="139">
        <f>E161*F161</f>
        <v>9103.125</v>
      </c>
      <c r="H161" s="83"/>
    </row>
    <row r="162" spans="1:8" x14ac:dyDescent="0.2">
      <c r="A162" s="67"/>
      <c r="B162" s="67"/>
      <c r="C162" s="93" t="s">
        <v>1442</v>
      </c>
      <c r="D162" s="93">
        <v>100</v>
      </c>
      <c r="E162" s="145">
        <v>416.5</v>
      </c>
      <c r="F162" s="93">
        <v>20</v>
      </c>
      <c r="G162" s="139">
        <f>E162*F162</f>
        <v>8330</v>
      </c>
      <c r="H162" s="83"/>
    </row>
    <row r="163" spans="1:8" x14ac:dyDescent="0.2">
      <c r="A163" s="67"/>
      <c r="B163" s="67"/>
      <c r="C163" s="93" t="s">
        <v>1443</v>
      </c>
      <c r="D163" s="93">
        <v>100</v>
      </c>
      <c r="E163" s="145">
        <v>807.375</v>
      </c>
      <c r="F163" s="93">
        <v>10</v>
      </c>
      <c r="G163" s="139">
        <f>E163*F163</f>
        <v>8073.75</v>
      </c>
      <c r="H163" s="83"/>
    </row>
    <row r="164" spans="1:8" x14ac:dyDescent="0.2">
      <c r="A164" s="67"/>
      <c r="B164" s="67"/>
    </row>
    <row r="165" spans="1:8" x14ac:dyDescent="0.2">
      <c r="A165" s="67"/>
      <c r="B165" s="67"/>
    </row>
    <row r="166" spans="1:8" s="250" customFormat="1" ht="15" x14ac:dyDescent="0.25">
      <c r="B166" s="248" t="s">
        <v>94</v>
      </c>
      <c r="E166" s="263"/>
      <c r="F166" s="264"/>
      <c r="G166" s="263"/>
      <c r="H166" s="264"/>
    </row>
    <row r="167" spans="1:8" x14ac:dyDescent="0.2">
      <c r="A167" s="67"/>
      <c r="B167" s="67"/>
      <c r="E167" s="146"/>
      <c r="F167" s="147"/>
      <c r="G167" s="146"/>
      <c r="H167" s="147"/>
    </row>
    <row r="168" spans="1:8" x14ac:dyDescent="0.2">
      <c r="A168" s="67"/>
      <c r="B168" s="67"/>
      <c r="C168" s="280" t="s">
        <v>89</v>
      </c>
      <c r="D168" s="76" t="s">
        <v>4</v>
      </c>
      <c r="E168" s="77" t="s">
        <v>5</v>
      </c>
      <c r="F168" s="76" t="s">
        <v>6</v>
      </c>
      <c r="G168" s="77" t="s">
        <v>7</v>
      </c>
    </row>
    <row r="169" spans="1:8" x14ac:dyDescent="0.2">
      <c r="A169" s="67"/>
      <c r="B169" s="67"/>
      <c r="C169" s="280"/>
      <c r="D169" s="148" t="s">
        <v>8</v>
      </c>
      <c r="E169" s="149" t="s">
        <v>9</v>
      </c>
      <c r="F169" s="148" t="s">
        <v>10</v>
      </c>
      <c r="G169" s="149" t="s">
        <v>11</v>
      </c>
    </row>
    <row r="170" spans="1:8" x14ac:dyDescent="0.2">
      <c r="A170" s="67"/>
      <c r="B170" s="67"/>
      <c r="C170" s="75" t="s">
        <v>95</v>
      </c>
      <c r="D170" s="75">
        <v>500</v>
      </c>
      <c r="E170" s="92">
        <v>501.75</v>
      </c>
      <c r="F170" s="75">
        <v>25</v>
      </c>
      <c r="G170" s="150">
        <f>E170*F170</f>
        <v>12543.75</v>
      </c>
    </row>
    <row r="171" spans="1:8" x14ac:dyDescent="0.2">
      <c r="A171" s="67"/>
      <c r="B171" s="67"/>
      <c r="C171" s="75" t="s">
        <v>96</v>
      </c>
      <c r="D171" s="75">
        <v>500</v>
      </c>
      <c r="E171" s="92">
        <v>598.375</v>
      </c>
      <c r="F171" s="75">
        <v>25</v>
      </c>
      <c r="G171" s="150">
        <f>E171*F171</f>
        <v>14959.375</v>
      </c>
    </row>
    <row r="172" spans="1:8" x14ac:dyDescent="0.2">
      <c r="A172" s="67"/>
      <c r="B172" s="67"/>
      <c r="E172" s="146"/>
      <c r="F172" s="147"/>
      <c r="G172" s="146"/>
      <c r="H172" s="147"/>
    </row>
    <row r="173" spans="1:8" s="250" customFormat="1" ht="15" x14ac:dyDescent="0.25">
      <c r="B173" s="248" t="s">
        <v>97</v>
      </c>
      <c r="E173" s="263"/>
      <c r="F173" s="264"/>
      <c r="G173" s="263"/>
      <c r="H173" s="264"/>
    </row>
    <row r="174" spans="1:8" x14ac:dyDescent="0.2">
      <c r="A174" s="67"/>
      <c r="B174" s="67"/>
      <c r="E174" s="146"/>
      <c r="F174" s="147"/>
      <c r="G174" s="146"/>
      <c r="H174" s="147"/>
    </row>
    <row r="175" spans="1:8" x14ac:dyDescent="0.2">
      <c r="A175" s="67"/>
      <c r="B175" s="67"/>
      <c r="C175" s="280" t="s">
        <v>89</v>
      </c>
      <c r="D175" s="76" t="s">
        <v>4</v>
      </c>
      <c r="E175" s="137" t="s">
        <v>5</v>
      </c>
      <c r="F175" s="76" t="s">
        <v>6</v>
      </c>
      <c r="G175" s="77" t="s">
        <v>7</v>
      </c>
    </row>
    <row r="176" spans="1:8" x14ac:dyDescent="0.2">
      <c r="A176" s="67"/>
      <c r="B176" s="67"/>
      <c r="C176" s="280"/>
      <c r="D176" s="78" t="s">
        <v>8</v>
      </c>
      <c r="E176" s="151" t="s">
        <v>9</v>
      </c>
      <c r="F176" s="78" t="s">
        <v>10</v>
      </c>
      <c r="G176" s="79" t="s">
        <v>11</v>
      </c>
    </row>
    <row r="177" spans="1:8" x14ac:dyDescent="0.2">
      <c r="A177" s="67"/>
      <c r="B177" s="67"/>
      <c r="C177" s="75" t="s">
        <v>98</v>
      </c>
      <c r="D177" s="75">
        <v>500</v>
      </c>
      <c r="E177" s="92">
        <v>330</v>
      </c>
      <c r="F177" s="75">
        <v>25</v>
      </c>
      <c r="G177" s="150">
        <f>E177*F177</f>
        <v>8250</v>
      </c>
      <c r="H177" s="83"/>
    </row>
    <row r="178" spans="1:8" x14ac:dyDescent="0.2">
      <c r="A178" s="67"/>
      <c r="B178" s="67"/>
      <c r="C178" s="75" t="s">
        <v>20</v>
      </c>
      <c r="D178" s="75">
        <v>500</v>
      </c>
      <c r="E178" s="92">
        <v>594</v>
      </c>
      <c r="F178" s="75">
        <v>8</v>
      </c>
      <c r="G178" s="150">
        <f>E178*F178</f>
        <v>4752</v>
      </c>
      <c r="H178" s="83"/>
    </row>
    <row r="179" spans="1:8" x14ac:dyDescent="0.2">
      <c r="A179" s="67"/>
      <c r="B179" s="67"/>
      <c r="C179" s="88"/>
      <c r="D179" s="152"/>
      <c r="E179" s="88"/>
      <c r="F179" s="89"/>
      <c r="G179" s="88"/>
      <c r="H179" s="89"/>
    </row>
    <row r="180" spans="1:8" s="250" customFormat="1" ht="15" x14ac:dyDescent="0.25">
      <c r="B180" s="265" t="s">
        <v>99</v>
      </c>
      <c r="C180" s="266"/>
      <c r="D180" s="249"/>
      <c r="E180" s="249"/>
      <c r="F180" s="249"/>
    </row>
    <row r="181" spans="1:8" ht="12.75" customHeight="1" x14ac:dyDescent="0.25">
      <c r="A181" s="67"/>
      <c r="B181" s="67"/>
      <c r="C181" s="153" t="s">
        <v>233</v>
      </c>
      <c r="E181" s="69"/>
    </row>
    <row r="182" spans="1:8" x14ac:dyDescent="0.2">
      <c r="A182" s="67"/>
      <c r="B182" s="67"/>
      <c r="C182" s="154" t="s">
        <v>100</v>
      </c>
      <c r="E182" s="154"/>
    </row>
    <row r="183" spans="1:8" x14ac:dyDescent="0.2">
      <c r="A183" s="67"/>
      <c r="B183" s="67"/>
      <c r="C183" s="67"/>
      <c r="D183" s="69"/>
      <c r="E183" s="69"/>
      <c r="F183" s="69"/>
    </row>
    <row r="184" spans="1:8" x14ac:dyDescent="0.2">
      <c r="A184" s="67"/>
      <c r="B184" s="67"/>
      <c r="C184" s="67"/>
      <c r="D184" s="155" t="s">
        <v>4</v>
      </c>
      <c r="E184" s="156" t="s">
        <v>5</v>
      </c>
      <c r="F184" s="77" t="s">
        <v>6</v>
      </c>
      <c r="G184" s="77" t="s">
        <v>7</v>
      </c>
    </row>
    <row r="185" spans="1:8" x14ac:dyDescent="0.2">
      <c r="A185" s="67"/>
      <c r="B185" s="67"/>
      <c r="C185" s="67"/>
      <c r="D185" s="157" t="s">
        <v>8</v>
      </c>
      <c r="E185" s="158" t="s">
        <v>9</v>
      </c>
      <c r="F185" s="79" t="s">
        <v>10</v>
      </c>
      <c r="G185" s="79" t="s">
        <v>11</v>
      </c>
    </row>
    <row r="186" spans="1:8" ht="13.5" customHeight="1" x14ac:dyDescent="0.2">
      <c r="A186" s="67"/>
      <c r="B186" s="67"/>
      <c r="C186" s="67"/>
      <c r="D186" s="159">
        <v>250</v>
      </c>
      <c r="E186" s="160">
        <v>290</v>
      </c>
      <c r="F186" s="75">
        <v>20</v>
      </c>
      <c r="G186" s="150">
        <f>E186*F186</f>
        <v>5800</v>
      </c>
    </row>
    <row r="187" spans="1:8" x14ac:dyDescent="0.2">
      <c r="A187" s="67"/>
      <c r="B187" s="67"/>
      <c r="C187" s="67"/>
    </row>
    <row r="188" spans="1:8" s="250" customFormat="1" ht="13.5" customHeight="1" x14ac:dyDescent="0.2">
      <c r="B188" s="265" t="s">
        <v>101</v>
      </c>
    </row>
    <row r="189" spans="1:8" ht="14.85" customHeight="1" x14ac:dyDescent="0.25">
      <c r="A189" s="67"/>
      <c r="B189" s="67"/>
      <c r="C189" s="153" t="s">
        <v>234</v>
      </c>
      <c r="D189" s="69"/>
      <c r="E189" s="69"/>
      <c r="F189" s="69"/>
    </row>
    <row r="190" spans="1:8" ht="13.5" customHeight="1" x14ac:dyDescent="0.2">
      <c r="A190" s="67"/>
      <c r="B190" s="67"/>
      <c r="C190" s="154" t="s">
        <v>102</v>
      </c>
      <c r="D190" s="69"/>
      <c r="E190" s="69"/>
      <c r="F190" s="69"/>
    </row>
    <row r="191" spans="1:8" ht="12" customHeight="1" x14ac:dyDescent="0.2">
      <c r="A191" s="67"/>
      <c r="B191" s="67"/>
      <c r="C191" s="154" t="s">
        <v>103</v>
      </c>
      <c r="E191" s="69"/>
      <c r="F191" s="69"/>
    </row>
    <row r="192" spans="1:8" ht="12.75" customHeight="1" x14ac:dyDescent="0.2">
      <c r="A192" s="67"/>
      <c r="B192" s="67"/>
      <c r="C192" s="67"/>
    </row>
    <row r="193" spans="1:8" ht="14.25" customHeight="1" x14ac:dyDescent="0.2">
      <c r="A193" s="67"/>
      <c r="B193" s="67"/>
      <c r="C193" s="67"/>
      <c r="D193" s="137" t="s">
        <v>5</v>
      </c>
      <c r="E193" s="137" t="s">
        <v>4</v>
      </c>
      <c r="F193" s="137" t="s">
        <v>5</v>
      </c>
      <c r="G193" s="137" t="s">
        <v>6</v>
      </c>
      <c r="H193" s="141" t="s">
        <v>7</v>
      </c>
    </row>
    <row r="194" spans="1:8" ht="12.75" customHeight="1" x14ac:dyDescent="0.2">
      <c r="A194" s="67"/>
      <c r="B194" s="67"/>
      <c r="C194" s="67"/>
      <c r="D194" s="151" t="s">
        <v>104</v>
      </c>
      <c r="E194" s="151" t="s">
        <v>8</v>
      </c>
      <c r="F194" s="151" t="s">
        <v>9</v>
      </c>
      <c r="G194" s="151" t="s">
        <v>10</v>
      </c>
      <c r="H194" s="134" t="s">
        <v>11</v>
      </c>
    </row>
    <row r="195" spans="1:8" ht="12" customHeight="1" x14ac:dyDescent="0.2">
      <c r="A195" s="67"/>
      <c r="B195" s="67"/>
      <c r="C195" s="67"/>
      <c r="D195" s="75">
        <v>1.9</v>
      </c>
      <c r="E195" s="75">
        <v>100</v>
      </c>
      <c r="F195" s="92">
        <v>365</v>
      </c>
      <c r="G195" s="79">
        <v>20</v>
      </c>
      <c r="H195" s="150">
        <f>F195*G195</f>
        <v>7300</v>
      </c>
    </row>
    <row r="196" spans="1:8" x14ac:dyDescent="0.2">
      <c r="A196" s="67"/>
      <c r="B196" s="67"/>
      <c r="C196" s="67"/>
      <c r="D196" s="69"/>
      <c r="E196" s="69"/>
      <c r="F196" s="69"/>
    </row>
    <row r="197" spans="1:8" s="250" customFormat="1" ht="14.25" x14ac:dyDescent="0.2">
      <c r="A197" s="258"/>
      <c r="B197" s="265" t="s">
        <v>105</v>
      </c>
    </row>
    <row r="198" spans="1:8" ht="15" x14ac:dyDescent="0.25">
      <c r="A198" s="67"/>
      <c r="B198" s="67"/>
      <c r="C198" s="153" t="s">
        <v>234</v>
      </c>
    </row>
    <row r="199" spans="1:8" x14ac:dyDescent="0.2">
      <c r="A199" s="67"/>
      <c r="B199" s="67"/>
      <c r="C199" s="154" t="s">
        <v>102</v>
      </c>
    </row>
    <row r="200" spans="1:8" ht="12" customHeight="1" x14ac:dyDescent="0.2">
      <c r="A200" s="67"/>
      <c r="B200" s="67"/>
      <c r="C200" s="154" t="s">
        <v>103</v>
      </c>
    </row>
    <row r="201" spans="1:8" x14ac:dyDescent="0.2">
      <c r="A201" s="67"/>
      <c r="B201" s="67"/>
    </row>
    <row r="202" spans="1:8" ht="13.5" customHeight="1" x14ac:dyDescent="0.2">
      <c r="A202" s="67"/>
      <c r="B202" s="67"/>
      <c r="C202" s="77" t="s">
        <v>89</v>
      </c>
      <c r="D202" s="76" t="s">
        <v>4</v>
      </c>
      <c r="E202" s="76" t="s">
        <v>5</v>
      </c>
      <c r="F202" s="76" t="s">
        <v>6</v>
      </c>
      <c r="G202" s="77" t="s">
        <v>7</v>
      </c>
    </row>
    <row r="203" spans="1:8" x14ac:dyDescent="0.2">
      <c r="A203" s="67"/>
      <c r="B203" s="67"/>
      <c r="C203" s="79"/>
      <c r="D203" s="78" t="s">
        <v>8</v>
      </c>
      <c r="E203" s="78" t="s">
        <v>9</v>
      </c>
      <c r="F203" s="78" t="s">
        <v>52</v>
      </c>
      <c r="G203" s="79" t="s">
        <v>53</v>
      </c>
    </row>
    <row r="204" spans="1:8" x14ac:dyDescent="0.2">
      <c r="A204" s="67"/>
      <c r="B204" s="67"/>
      <c r="C204" s="75" t="s">
        <v>1445</v>
      </c>
      <c r="D204" s="75">
        <v>1000</v>
      </c>
      <c r="E204" s="92">
        <v>185.625</v>
      </c>
      <c r="F204" s="79">
        <v>20</v>
      </c>
      <c r="G204" s="150">
        <f>E204*F204</f>
        <v>3712.5</v>
      </c>
    </row>
    <row r="205" spans="1:8" x14ac:dyDescent="0.2">
      <c r="A205" s="67"/>
      <c r="B205" s="67"/>
      <c r="C205" s="75" t="s">
        <v>1444</v>
      </c>
      <c r="D205" s="75">
        <v>1000</v>
      </c>
      <c r="E205" s="92">
        <v>232.375</v>
      </c>
      <c r="F205" s="75">
        <v>20</v>
      </c>
      <c r="G205" s="150">
        <f>E205*F205</f>
        <v>4647.5</v>
      </c>
    </row>
    <row r="206" spans="1:8" x14ac:dyDescent="0.2">
      <c r="A206" s="67"/>
      <c r="B206" s="67"/>
      <c r="C206" s="75" t="s">
        <v>106</v>
      </c>
      <c r="D206" s="75">
        <v>1000</v>
      </c>
      <c r="E206" s="92">
        <v>275</v>
      </c>
      <c r="F206" s="75">
        <v>10</v>
      </c>
      <c r="G206" s="150">
        <f>E206*F206</f>
        <v>2750</v>
      </c>
    </row>
    <row r="207" spans="1:8" x14ac:dyDescent="0.2">
      <c r="A207" s="67"/>
      <c r="B207" s="67"/>
      <c r="C207" s="93" t="s">
        <v>107</v>
      </c>
      <c r="D207" s="93">
        <v>1000</v>
      </c>
      <c r="E207" s="92">
        <v>199.125</v>
      </c>
      <c r="F207" s="93">
        <v>20</v>
      </c>
      <c r="G207" s="150">
        <f>E207*F207</f>
        <v>3982.5</v>
      </c>
    </row>
    <row r="208" spans="1:8" ht="14.25" customHeight="1" x14ac:dyDescent="0.2">
      <c r="A208" s="67"/>
      <c r="B208" s="67"/>
      <c r="C208" s="161" t="s">
        <v>108</v>
      </c>
      <c r="D208" s="75">
        <v>500</v>
      </c>
      <c r="E208" s="92">
        <v>211.75</v>
      </c>
      <c r="F208" s="75">
        <v>15</v>
      </c>
      <c r="G208" s="150">
        <f>E208*F208</f>
        <v>3176.25</v>
      </c>
    </row>
    <row r="209" spans="1:7" ht="12.75" customHeight="1" x14ac:dyDescent="0.2">
      <c r="A209" s="67"/>
      <c r="B209" s="67"/>
    </row>
    <row r="210" spans="1:7" s="250" customFormat="1" ht="15.75" customHeight="1" x14ac:dyDescent="0.2">
      <c r="A210" s="258"/>
      <c r="B210" s="265" t="s">
        <v>109</v>
      </c>
    </row>
    <row r="211" spans="1:7" ht="12.75" customHeight="1" x14ac:dyDescent="0.25">
      <c r="A211" s="67"/>
      <c r="B211" s="67"/>
      <c r="C211" s="153" t="s">
        <v>234</v>
      </c>
    </row>
    <row r="212" spans="1:7" ht="13.5" customHeight="1" x14ac:dyDescent="0.2">
      <c r="A212" s="67"/>
      <c r="B212" s="67"/>
      <c r="C212" s="154" t="s">
        <v>102</v>
      </c>
    </row>
    <row r="213" spans="1:7" x14ac:dyDescent="0.2">
      <c r="A213" s="67"/>
      <c r="B213" s="67"/>
      <c r="C213" s="154" t="s">
        <v>103</v>
      </c>
    </row>
    <row r="214" spans="1:7" x14ac:dyDescent="0.2">
      <c r="A214" s="67"/>
      <c r="B214" s="67"/>
    </row>
    <row r="215" spans="1:7" x14ac:dyDescent="0.2">
      <c r="A215" s="67"/>
      <c r="B215" s="67"/>
      <c r="C215" s="77" t="s">
        <v>3</v>
      </c>
      <c r="D215" s="76" t="s">
        <v>4</v>
      </c>
      <c r="E215" s="76" t="s">
        <v>5</v>
      </c>
      <c r="F215" s="77" t="s">
        <v>6</v>
      </c>
      <c r="G215" s="77" t="s">
        <v>110</v>
      </c>
    </row>
    <row r="216" spans="1:7" x14ac:dyDescent="0.2">
      <c r="A216" s="67"/>
      <c r="B216" s="67"/>
      <c r="C216" s="79"/>
      <c r="D216" s="78" t="s">
        <v>8</v>
      </c>
      <c r="E216" s="78" t="s">
        <v>9</v>
      </c>
      <c r="F216" s="79" t="s">
        <v>52</v>
      </c>
      <c r="G216" s="79" t="s">
        <v>111</v>
      </c>
    </row>
    <row r="217" spans="1:7" x14ac:dyDescent="0.2">
      <c r="A217" s="67"/>
      <c r="B217" s="67"/>
      <c r="C217" s="75">
        <v>8</v>
      </c>
      <c r="D217" s="75">
        <v>1000</v>
      </c>
      <c r="E217" s="92">
        <v>350.625</v>
      </c>
      <c r="F217" s="79">
        <v>20</v>
      </c>
      <c r="G217" s="150">
        <f>E217*F217</f>
        <v>7012.5</v>
      </c>
    </row>
    <row r="218" spans="1:7" x14ac:dyDescent="0.2">
      <c r="A218" s="67"/>
      <c r="B218" s="67"/>
      <c r="C218" s="75">
        <v>10</v>
      </c>
      <c r="D218" s="75">
        <v>1000</v>
      </c>
      <c r="E218" s="92">
        <v>350.625</v>
      </c>
      <c r="F218" s="75">
        <v>10</v>
      </c>
      <c r="G218" s="150">
        <f>E218*F218</f>
        <v>3506.25</v>
      </c>
    </row>
    <row r="219" spans="1:7" x14ac:dyDescent="0.2">
      <c r="A219" s="67"/>
      <c r="B219" s="67"/>
      <c r="C219" s="75">
        <v>12</v>
      </c>
      <c r="D219" s="75">
        <v>1000</v>
      </c>
      <c r="E219" s="92">
        <v>391.875</v>
      </c>
      <c r="F219" s="75">
        <v>8</v>
      </c>
      <c r="G219" s="150">
        <f>E219*F219</f>
        <v>3135</v>
      </c>
    </row>
    <row r="220" spans="1:7" x14ac:dyDescent="0.2">
      <c r="A220" s="67"/>
      <c r="B220" s="67"/>
      <c r="C220" s="75">
        <v>14</v>
      </c>
      <c r="D220" s="75">
        <v>1000</v>
      </c>
      <c r="E220" s="92">
        <v>584.375</v>
      </c>
      <c r="F220" s="75">
        <v>6</v>
      </c>
      <c r="G220" s="150">
        <f>E220*F220</f>
        <v>3506.25</v>
      </c>
    </row>
    <row r="221" spans="1:7" ht="12" customHeight="1" x14ac:dyDescent="0.2">
      <c r="A221" s="67"/>
      <c r="B221" s="67"/>
      <c r="C221" s="75">
        <v>16</v>
      </c>
      <c r="D221" s="75">
        <v>1000</v>
      </c>
      <c r="E221" s="92">
        <v>632.5</v>
      </c>
      <c r="F221" s="75">
        <v>5</v>
      </c>
      <c r="G221" s="150">
        <f>E221*F221</f>
        <v>3162.5</v>
      </c>
    </row>
    <row r="222" spans="1:7" x14ac:dyDescent="0.2">
      <c r="A222" s="67"/>
      <c r="B222" s="67"/>
    </row>
    <row r="223" spans="1:7" s="250" customFormat="1" ht="12" customHeight="1" x14ac:dyDescent="0.2">
      <c r="B223" s="265" t="s">
        <v>112</v>
      </c>
    </row>
    <row r="224" spans="1:7" x14ac:dyDescent="0.2">
      <c r="A224" s="67"/>
      <c r="B224" s="67"/>
      <c r="C224" s="69" t="s">
        <v>235</v>
      </c>
    </row>
    <row r="225" spans="1:7" x14ac:dyDescent="0.2">
      <c r="A225" s="67"/>
      <c r="B225" s="67"/>
      <c r="C225" s="154" t="s">
        <v>113</v>
      </c>
    </row>
    <row r="226" spans="1:7" x14ac:dyDescent="0.2">
      <c r="A226" s="67"/>
      <c r="B226" s="67"/>
      <c r="C226" s="67"/>
    </row>
    <row r="227" spans="1:7" x14ac:dyDescent="0.2">
      <c r="A227" s="67"/>
      <c r="B227" s="67"/>
      <c r="C227" s="67"/>
      <c r="D227" s="277" t="s">
        <v>114</v>
      </c>
      <c r="E227" s="278"/>
      <c r="F227" s="77" t="s">
        <v>115</v>
      </c>
      <c r="G227" s="77" t="s">
        <v>5</v>
      </c>
    </row>
    <row r="228" spans="1:7" x14ac:dyDescent="0.2">
      <c r="A228" s="67"/>
      <c r="B228" s="67"/>
      <c r="C228" s="67"/>
      <c r="D228" s="163"/>
      <c r="E228" s="164"/>
      <c r="F228" s="79" t="s">
        <v>116</v>
      </c>
      <c r="G228" s="79" t="s">
        <v>9</v>
      </c>
    </row>
    <row r="229" spans="1:7" x14ac:dyDescent="0.2">
      <c r="A229" s="67"/>
      <c r="B229" s="67"/>
      <c r="C229" s="67"/>
      <c r="D229" s="275" t="s">
        <v>117</v>
      </c>
      <c r="E229" s="276"/>
      <c r="F229" s="103">
        <v>100</v>
      </c>
      <c r="G229" s="92">
        <v>54</v>
      </c>
    </row>
    <row r="230" spans="1:7" x14ac:dyDescent="0.2">
      <c r="A230" s="67"/>
      <c r="B230" s="67"/>
      <c r="C230" s="67"/>
      <c r="D230" s="275" t="s">
        <v>118</v>
      </c>
      <c r="E230" s="276"/>
      <c r="F230" s="103">
        <v>5000</v>
      </c>
      <c r="G230" s="92">
        <v>1182</v>
      </c>
    </row>
    <row r="231" spans="1:7" x14ac:dyDescent="0.2">
      <c r="A231" s="67"/>
      <c r="B231" s="67"/>
      <c r="C231" s="67"/>
    </row>
    <row r="232" spans="1:7" s="250" customFormat="1" ht="14.25" x14ac:dyDescent="0.2">
      <c r="A232" s="258"/>
      <c r="B232" s="265" t="s">
        <v>119</v>
      </c>
      <c r="C232" s="258"/>
    </row>
    <row r="233" spans="1:7" x14ac:dyDescent="0.2">
      <c r="A233" s="67"/>
    </row>
    <row r="234" spans="1:7" x14ac:dyDescent="0.2">
      <c r="A234" s="67"/>
      <c r="B234" s="67"/>
      <c r="C234" s="67"/>
      <c r="D234" s="277" t="s">
        <v>114</v>
      </c>
      <c r="E234" s="278"/>
      <c r="F234" s="76" t="s">
        <v>4</v>
      </c>
      <c r="G234" s="77" t="s">
        <v>5</v>
      </c>
    </row>
    <row r="235" spans="1:7" x14ac:dyDescent="0.2">
      <c r="A235" s="67"/>
      <c r="B235" s="67"/>
      <c r="C235" s="67"/>
      <c r="D235" s="78"/>
      <c r="E235" s="158"/>
      <c r="F235" s="78" t="s">
        <v>8</v>
      </c>
      <c r="G235" s="79" t="s">
        <v>9</v>
      </c>
    </row>
    <row r="236" spans="1:7" x14ac:dyDescent="0.2">
      <c r="A236" s="67"/>
      <c r="B236" s="67"/>
      <c r="C236" s="67"/>
      <c r="D236" s="275" t="s">
        <v>120</v>
      </c>
      <c r="E236" s="276"/>
      <c r="F236" s="77">
        <v>160</v>
      </c>
      <c r="G236" s="165">
        <v>4380</v>
      </c>
    </row>
    <row r="237" spans="1:7" x14ac:dyDescent="0.2">
      <c r="A237" s="67"/>
      <c r="B237" s="67"/>
      <c r="C237" s="67"/>
      <c r="D237" s="275" t="s">
        <v>121</v>
      </c>
      <c r="E237" s="276"/>
      <c r="F237" s="102">
        <v>500</v>
      </c>
      <c r="G237" s="92">
        <v>455</v>
      </c>
    </row>
    <row r="238" spans="1:7" x14ac:dyDescent="0.2">
      <c r="A238" s="67"/>
      <c r="B238" s="67"/>
      <c r="C238" s="67"/>
    </row>
    <row r="239" spans="1:7" s="250" customFormat="1" ht="14.25" x14ac:dyDescent="0.2">
      <c r="A239" s="258"/>
      <c r="B239" s="265" t="s">
        <v>122</v>
      </c>
      <c r="C239" s="258"/>
    </row>
    <row r="240" spans="1:7" x14ac:dyDescent="0.2">
      <c r="A240" s="67"/>
    </row>
    <row r="241" spans="1:9" x14ac:dyDescent="0.2">
      <c r="A241" s="67"/>
      <c r="B241" s="67"/>
      <c r="C241" s="67"/>
      <c r="D241" s="277" t="s">
        <v>114</v>
      </c>
      <c r="E241" s="278"/>
      <c r="F241" s="76" t="s">
        <v>6</v>
      </c>
      <c r="G241" s="77" t="s">
        <v>7</v>
      </c>
    </row>
    <row r="242" spans="1:9" x14ac:dyDescent="0.2">
      <c r="A242" s="67"/>
      <c r="B242" s="67"/>
      <c r="C242" s="67"/>
      <c r="D242" s="78"/>
      <c r="E242" s="158"/>
      <c r="F242" s="78" t="s">
        <v>52</v>
      </c>
      <c r="G242" s="79" t="s">
        <v>53</v>
      </c>
    </row>
    <row r="243" spans="1:9" x14ac:dyDescent="0.2">
      <c r="A243" s="67"/>
      <c r="B243" s="67"/>
      <c r="C243" s="67"/>
      <c r="D243" s="275" t="s">
        <v>120</v>
      </c>
      <c r="E243" s="276"/>
      <c r="F243" s="75">
        <v>50</v>
      </c>
      <c r="G243" s="165">
        <v>2893.75</v>
      </c>
      <c r="H243" s="105"/>
    </row>
    <row r="244" spans="1:9" ht="13.5" customHeight="1" x14ac:dyDescent="0.2">
      <c r="A244" s="67"/>
      <c r="B244" s="67"/>
      <c r="C244" s="67"/>
      <c r="D244" s="294" t="s">
        <v>123</v>
      </c>
      <c r="E244" s="295"/>
      <c r="F244" s="77">
        <v>500</v>
      </c>
      <c r="G244" s="165">
        <v>2037.75</v>
      </c>
      <c r="H244" s="105"/>
    </row>
    <row r="245" spans="1:9" ht="13.5" customHeight="1" x14ac:dyDescent="0.2">
      <c r="A245" s="67"/>
      <c r="B245" s="67"/>
      <c r="C245" s="67"/>
      <c r="D245" s="296" t="s">
        <v>124</v>
      </c>
      <c r="E245" s="297"/>
      <c r="F245" s="166">
        <v>500</v>
      </c>
      <c r="G245" s="165">
        <v>2037.75</v>
      </c>
      <c r="H245" s="105"/>
    </row>
    <row r="246" spans="1:9" ht="22.5" customHeight="1" x14ac:dyDescent="0.2">
      <c r="A246" s="67"/>
      <c r="B246" s="67"/>
      <c r="C246" s="67"/>
      <c r="D246" s="298" t="s">
        <v>125</v>
      </c>
      <c r="E246" s="299"/>
      <c r="F246" s="166">
        <v>150</v>
      </c>
      <c r="G246" s="165">
        <v>1348.875</v>
      </c>
      <c r="H246" s="105"/>
    </row>
    <row r="247" spans="1:9" ht="13.5" customHeight="1" x14ac:dyDescent="0.2">
      <c r="A247" s="67"/>
      <c r="B247" s="67"/>
      <c r="C247" s="67"/>
      <c r="I247" s="105"/>
    </row>
    <row r="248" spans="1:9" s="250" customFormat="1" ht="14.25" x14ac:dyDescent="0.2">
      <c r="A248" s="258"/>
      <c r="B248" s="265" t="s">
        <v>126</v>
      </c>
      <c r="C248" s="249"/>
      <c r="F248" s="252"/>
      <c r="G248" s="251"/>
      <c r="H248" s="252"/>
      <c r="I248" s="254"/>
    </row>
    <row r="249" spans="1:9" x14ac:dyDescent="0.2">
      <c r="A249" s="67"/>
      <c r="B249" s="67"/>
      <c r="C249" s="67"/>
      <c r="D249" s="69"/>
      <c r="E249" s="69"/>
      <c r="F249" s="69"/>
    </row>
    <row r="250" spans="1:9" x14ac:dyDescent="0.2">
      <c r="A250" s="67"/>
      <c r="B250" s="67"/>
      <c r="C250" s="67"/>
      <c r="D250" s="292" t="s">
        <v>3</v>
      </c>
      <c r="E250" s="76" t="s">
        <v>4</v>
      </c>
      <c r="F250" s="76" t="s">
        <v>5</v>
      </c>
      <c r="G250" s="77" t="s">
        <v>6</v>
      </c>
      <c r="H250" s="77" t="s">
        <v>110</v>
      </c>
    </row>
    <row r="251" spans="1:9" x14ac:dyDescent="0.2">
      <c r="A251" s="67"/>
      <c r="B251" s="67"/>
      <c r="C251" s="67"/>
      <c r="D251" s="293"/>
      <c r="E251" s="78" t="s">
        <v>8</v>
      </c>
      <c r="F251" s="78" t="s">
        <v>9</v>
      </c>
      <c r="G251" s="79" t="s">
        <v>52</v>
      </c>
      <c r="H251" s="79" t="s">
        <v>111</v>
      </c>
    </row>
    <row r="252" spans="1:9" x14ac:dyDescent="0.2">
      <c r="A252" s="67"/>
      <c r="B252" s="67"/>
      <c r="C252" s="67"/>
      <c r="D252" s="167" t="s">
        <v>127</v>
      </c>
      <c r="E252" s="75">
        <v>100</v>
      </c>
      <c r="F252" s="92">
        <v>32.625</v>
      </c>
      <c r="G252" s="103">
        <v>100</v>
      </c>
      <c r="H252" s="165">
        <f t="shared" ref="H252:H259" si="7">F252*G252</f>
        <v>3262.5</v>
      </c>
    </row>
    <row r="253" spans="1:9" x14ac:dyDescent="0.2">
      <c r="A253" s="67"/>
      <c r="B253" s="67"/>
      <c r="C253" s="67"/>
      <c r="D253" s="167">
        <v>3</v>
      </c>
      <c r="E253" s="75">
        <v>75</v>
      </c>
      <c r="F253" s="92">
        <v>30.375</v>
      </c>
      <c r="G253" s="103">
        <v>100</v>
      </c>
      <c r="H253" s="94">
        <f t="shared" si="7"/>
        <v>3037.5</v>
      </c>
    </row>
    <row r="254" spans="1:9" x14ac:dyDescent="0.2">
      <c r="A254" s="67"/>
      <c r="B254" s="67"/>
      <c r="C254" s="67"/>
      <c r="D254" s="167" t="s">
        <v>128</v>
      </c>
      <c r="E254" s="75">
        <v>50</v>
      </c>
      <c r="F254" s="92">
        <v>24.75</v>
      </c>
      <c r="G254" s="103">
        <v>100</v>
      </c>
      <c r="H254" s="94">
        <f t="shared" si="7"/>
        <v>2475</v>
      </c>
    </row>
    <row r="255" spans="1:9" x14ac:dyDescent="0.2">
      <c r="A255" s="67"/>
      <c r="B255" s="67"/>
      <c r="C255" s="67"/>
      <c r="D255" s="168" t="s">
        <v>129</v>
      </c>
      <c r="E255" s="93">
        <v>5000</v>
      </c>
      <c r="F255" s="145">
        <v>1142</v>
      </c>
      <c r="G255" s="93">
        <v>10</v>
      </c>
      <c r="H255" s="169">
        <f t="shared" si="7"/>
        <v>11420</v>
      </c>
    </row>
    <row r="256" spans="1:9" x14ac:dyDescent="0.2">
      <c r="A256" s="67"/>
      <c r="B256" s="67"/>
      <c r="C256" s="67"/>
      <c r="D256" s="168">
        <v>2.5</v>
      </c>
      <c r="E256" s="93">
        <v>4000</v>
      </c>
      <c r="F256" s="145">
        <v>940.5</v>
      </c>
      <c r="G256" s="93">
        <v>10</v>
      </c>
      <c r="H256" s="169">
        <f t="shared" si="7"/>
        <v>9405</v>
      </c>
    </row>
    <row r="257" spans="1:8" x14ac:dyDescent="0.2">
      <c r="A257" s="67"/>
      <c r="B257" s="67"/>
      <c r="C257" s="67"/>
      <c r="D257" s="168">
        <v>3</v>
      </c>
      <c r="E257" s="93">
        <v>3000</v>
      </c>
      <c r="F257" s="145">
        <v>735.75</v>
      </c>
      <c r="G257" s="93">
        <v>10</v>
      </c>
      <c r="H257" s="169">
        <f t="shared" si="7"/>
        <v>7357.5</v>
      </c>
    </row>
    <row r="258" spans="1:8" x14ac:dyDescent="0.2">
      <c r="A258" s="67"/>
      <c r="B258" s="67"/>
      <c r="C258" s="67"/>
      <c r="D258" s="168">
        <v>4</v>
      </c>
      <c r="E258" s="93">
        <v>3000</v>
      </c>
      <c r="F258" s="145">
        <v>781</v>
      </c>
      <c r="G258" s="93">
        <v>10</v>
      </c>
      <c r="H258" s="169">
        <f t="shared" si="7"/>
        <v>7810</v>
      </c>
    </row>
    <row r="259" spans="1:8" x14ac:dyDescent="0.2">
      <c r="A259" s="67"/>
      <c r="B259" s="67"/>
      <c r="C259" s="67"/>
      <c r="D259" s="168">
        <v>5</v>
      </c>
      <c r="E259" s="93">
        <v>2000</v>
      </c>
      <c r="F259" s="145">
        <v>688.625</v>
      </c>
      <c r="G259" s="93">
        <v>15</v>
      </c>
      <c r="H259" s="169">
        <f t="shared" si="7"/>
        <v>10329.375</v>
      </c>
    </row>
    <row r="260" spans="1:8" x14ac:dyDescent="0.2">
      <c r="A260" s="67"/>
      <c r="B260" s="67"/>
      <c r="C260" s="67"/>
      <c r="D260" s="170"/>
      <c r="E260" s="171"/>
      <c r="F260" s="171"/>
    </row>
    <row r="261" spans="1:8" s="250" customFormat="1" ht="14.25" x14ac:dyDescent="0.2">
      <c r="A261" s="267"/>
      <c r="B261" s="265" t="s">
        <v>130</v>
      </c>
      <c r="C261" s="251"/>
      <c r="D261" s="268"/>
      <c r="E261" s="267"/>
      <c r="F261" s="267"/>
    </row>
    <row r="262" spans="1:8" x14ac:dyDescent="0.2">
      <c r="A262" s="67"/>
      <c r="B262" s="67"/>
      <c r="C262" s="67"/>
      <c r="D262" s="170"/>
      <c r="E262" s="171"/>
      <c r="F262" s="171"/>
    </row>
    <row r="263" spans="1:8" x14ac:dyDescent="0.2">
      <c r="A263" s="67"/>
      <c r="B263" s="67"/>
      <c r="C263" s="67"/>
      <c r="D263" s="77" t="s">
        <v>131</v>
      </c>
      <c r="E263" s="76" t="s">
        <v>4</v>
      </c>
      <c r="F263" s="77" t="s">
        <v>5</v>
      </c>
    </row>
    <row r="264" spans="1:8" x14ac:dyDescent="0.2">
      <c r="A264" s="67"/>
      <c r="B264" s="67"/>
      <c r="C264" s="67"/>
      <c r="D264" s="79"/>
      <c r="E264" s="78" t="s">
        <v>8</v>
      </c>
      <c r="F264" s="79" t="s">
        <v>9</v>
      </c>
    </row>
    <row r="265" spans="1:8" x14ac:dyDescent="0.2">
      <c r="A265" s="67"/>
      <c r="B265" s="67"/>
      <c r="C265" s="67"/>
      <c r="D265" s="79">
        <v>1</v>
      </c>
      <c r="E265" s="75">
        <v>2000</v>
      </c>
      <c r="F265" s="172">
        <v>2557.5</v>
      </c>
    </row>
    <row r="266" spans="1:8" x14ac:dyDescent="0.2">
      <c r="A266" s="67"/>
      <c r="B266" s="67"/>
      <c r="C266" s="67"/>
      <c r="D266" s="75">
        <v>2</v>
      </c>
      <c r="E266" s="75">
        <v>1000</v>
      </c>
      <c r="F266" s="172">
        <v>1650</v>
      </c>
    </row>
    <row r="267" spans="1:8" x14ac:dyDescent="0.2">
      <c r="A267" s="67"/>
      <c r="B267" s="67"/>
      <c r="C267" s="67"/>
      <c r="D267" s="75">
        <v>3</v>
      </c>
      <c r="E267" s="75">
        <v>1000</v>
      </c>
      <c r="F267" s="172">
        <v>1993.75</v>
      </c>
    </row>
    <row r="268" spans="1:8" x14ac:dyDescent="0.2">
      <c r="A268" s="67"/>
      <c r="B268" s="67"/>
      <c r="C268" s="67"/>
      <c r="D268" s="75">
        <v>4</v>
      </c>
      <c r="E268" s="173">
        <v>1000</v>
      </c>
      <c r="F268" s="172">
        <v>2241.25</v>
      </c>
    </row>
    <row r="269" spans="1:8" x14ac:dyDescent="0.2">
      <c r="A269" s="67"/>
      <c r="B269" s="67"/>
      <c r="C269" s="67"/>
      <c r="D269" s="75">
        <v>5</v>
      </c>
      <c r="E269" s="174">
        <v>1000</v>
      </c>
      <c r="F269" s="172">
        <v>2461.25</v>
      </c>
    </row>
    <row r="270" spans="1:8" x14ac:dyDescent="0.2">
      <c r="A270" s="67"/>
      <c r="B270" s="67"/>
      <c r="C270" s="67"/>
      <c r="D270" s="173">
        <v>6</v>
      </c>
      <c r="E270" s="173">
        <v>1000</v>
      </c>
      <c r="F270" s="172">
        <v>2612.5</v>
      </c>
    </row>
    <row r="271" spans="1:8" x14ac:dyDescent="0.2">
      <c r="A271" s="67"/>
      <c r="B271" s="67"/>
      <c r="C271" s="67"/>
      <c r="D271" s="175"/>
      <c r="E271" s="176"/>
      <c r="F271" s="175"/>
      <c r="G271" s="89"/>
      <c r="H271" s="177"/>
    </row>
    <row r="272" spans="1:8" s="250" customFormat="1" ht="14.25" x14ac:dyDescent="0.2">
      <c r="A272" s="258"/>
      <c r="B272" s="265" t="s">
        <v>132</v>
      </c>
      <c r="C272" s="267"/>
      <c r="D272" s="267"/>
      <c r="E272" s="267"/>
      <c r="F272" s="267"/>
    </row>
    <row r="273" spans="1:7" x14ac:dyDescent="0.2">
      <c r="A273" s="67"/>
      <c r="B273" s="67"/>
      <c r="C273" s="67"/>
      <c r="D273" s="171"/>
      <c r="E273" s="171"/>
      <c r="F273" s="171"/>
    </row>
    <row r="274" spans="1:7" x14ac:dyDescent="0.2">
      <c r="A274" s="67"/>
      <c r="B274" s="67"/>
      <c r="C274" s="67"/>
      <c r="D274" s="76" t="s">
        <v>4</v>
      </c>
      <c r="E274" s="77" t="s">
        <v>5</v>
      </c>
      <c r="F274" s="77" t="s">
        <v>6</v>
      </c>
      <c r="G274" s="77" t="s">
        <v>110</v>
      </c>
    </row>
    <row r="275" spans="1:7" x14ac:dyDescent="0.2">
      <c r="A275" s="67"/>
      <c r="B275" s="67"/>
      <c r="C275" s="67"/>
      <c r="D275" s="78" t="s">
        <v>8</v>
      </c>
      <c r="E275" s="79" t="s">
        <v>9</v>
      </c>
      <c r="F275" s="79" t="s">
        <v>52</v>
      </c>
      <c r="G275" s="79" t="s">
        <v>111</v>
      </c>
    </row>
    <row r="276" spans="1:7" x14ac:dyDescent="0.2">
      <c r="A276" s="67"/>
      <c r="B276" s="67"/>
      <c r="C276" s="67"/>
      <c r="D276" s="86">
        <v>100</v>
      </c>
      <c r="E276" s="178">
        <v>300</v>
      </c>
      <c r="F276" s="86">
        <v>20</v>
      </c>
      <c r="G276" s="172">
        <f>E276*F276</f>
        <v>6000</v>
      </c>
    </row>
    <row r="277" spans="1:7" x14ac:dyDescent="0.2">
      <c r="A277" s="67"/>
      <c r="B277" s="67"/>
      <c r="C277" s="67"/>
      <c r="D277" s="171"/>
      <c r="E277" s="171"/>
      <c r="F277" s="171"/>
    </row>
    <row r="278" spans="1:7" s="250" customFormat="1" ht="14.25" x14ac:dyDescent="0.2">
      <c r="A278" s="258"/>
      <c r="B278" s="265" t="s">
        <v>133</v>
      </c>
      <c r="C278" s="267"/>
      <c r="D278" s="267"/>
      <c r="E278" s="267"/>
      <c r="F278" s="267"/>
    </row>
    <row r="279" spans="1:7" x14ac:dyDescent="0.2">
      <c r="A279" s="67"/>
      <c r="B279" s="67"/>
      <c r="C279" s="67"/>
      <c r="D279" s="171"/>
      <c r="E279" s="171"/>
      <c r="F279" s="171"/>
    </row>
    <row r="280" spans="1:7" x14ac:dyDescent="0.2">
      <c r="A280" s="67"/>
      <c r="B280" s="67"/>
      <c r="C280" s="67"/>
      <c r="D280" s="76" t="s">
        <v>4</v>
      </c>
      <c r="E280" s="77" t="s">
        <v>5</v>
      </c>
      <c r="F280" s="77" t="s">
        <v>6</v>
      </c>
      <c r="G280" s="77" t="s">
        <v>110</v>
      </c>
    </row>
    <row r="281" spans="1:7" x14ac:dyDescent="0.2">
      <c r="A281" s="67"/>
      <c r="B281" s="67"/>
      <c r="C281" s="67"/>
      <c r="D281" s="78" t="s">
        <v>8</v>
      </c>
      <c r="E281" s="79" t="s">
        <v>9</v>
      </c>
      <c r="F281" s="79" t="s">
        <v>52</v>
      </c>
      <c r="G281" s="79" t="s">
        <v>111</v>
      </c>
    </row>
    <row r="282" spans="1:7" x14ac:dyDescent="0.2">
      <c r="A282" s="67"/>
      <c r="B282" s="67"/>
      <c r="C282" s="67"/>
      <c r="D282" s="86">
        <v>100</v>
      </c>
      <c r="E282" s="178">
        <v>190</v>
      </c>
      <c r="F282" s="86">
        <v>20</v>
      </c>
      <c r="G282" s="179">
        <f>E282*F282</f>
        <v>3800</v>
      </c>
    </row>
    <row r="283" spans="1:7" x14ac:dyDescent="0.2">
      <c r="A283" s="67"/>
      <c r="B283" s="67"/>
      <c r="C283" s="67"/>
      <c r="D283" s="170"/>
      <c r="E283" s="171"/>
      <c r="F283" s="171"/>
    </row>
    <row r="284" spans="1:7" x14ac:dyDescent="0.2">
      <c r="A284" s="67"/>
      <c r="B284" s="67"/>
      <c r="C284" s="67"/>
      <c r="D284" s="170"/>
      <c r="E284" s="171"/>
      <c r="F284" s="171"/>
    </row>
    <row r="285" spans="1:7" s="250" customFormat="1" ht="14.25" x14ac:dyDescent="0.2">
      <c r="A285" s="258"/>
      <c r="B285" s="265" t="s">
        <v>134</v>
      </c>
      <c r="C285" s="267"/>
      <c r="D285" s="268"/>
      <c r="E285" s="267"/>
      <c r="F285" s="267"/>
    </row>
    <row r="286" spans="1:7" x14ac:dyDescent="0.2">
      <c r="A286" s="67"/>
      <c r="B286" s="67"/>
      <c r="C286" s="67"/>
      <c r="D286" s="170"/>
      <c r="E286" s="171"/>
      <c r="F286" s="171"/>
    </row>
    <row r="287" spans="1:7" x14ac:dyDescent="0.2">
      <c r="A287" s="67"/>
      <c r="B287" s="67"/>
      <c r="C287" s="67"/>
      <c r="D287" s="155" t="s">
        <v>4</v>
      </c>
      <c r="E287" s="156" t="s">
        <v>5</v>
      </c>
      <c r="F287" s="77" t="s">
        <v>6</v>
      </c>
      <c r="G287" s="77" t="s">
        <v>110</v>
      </c>
    </row>
    <row r="288" spans="1:7" x14ac:dyDescent="0.2">
      <c r="A288" s="67"/>
      <c r="B288" s="67"/>
      <c r="C288" s="67"/>
      <c r="D288" s="157" t="s">
        <v>8</v>
      </c>
      <c r="E288" s="158" t="s">
        <v>9</v>
      </c>
      <c r="F288" s="79" t="s">
        <v>52</v>
      </c>
      <c r="G288" s="79" t="s">
        <v>111</v>
      </c>
    </row>
    <row r="289" spans="1:7" x14ac:dyDescent="0.2">
      <c r="A289" s="67"/>
      <c r="B289" s="67"/>
      <c r="C289" s="67"/>
      <c r="D289" s="180">
        <v>100</v>
      </c>
      <c r="E289" s="181">
        <v>365</v>
      </c>
      <c r="F289" s="86">
        <v>25</v>
      </c>
      <c r="G289" s="172">
        <f>E289*F289</f>
        <v>9125</v>
      </c>
    </row>
    <row r="290" spans="1:7" x14ac:dyDescent="0.2">
      <c r="A290" s="67"/>
      <c r="B290" s="67"/>
      <c r="C290" s="67"/>
      <c r="D290" s="170"/>
      <c r="E290" s="171"/>
      <c r="F290" s="171"/>
    </row>
    <row r="291" spans="1:7" x14ac:dyDescent="0.2">
      <c r="A291" s="67"/>
      <c r="B291" s="67"/>
      <c r="C291" s="67"/>
    </row>
  </sheetData>
  <sheetProtection password="A731" sheet="1" objects="1" scenarios="1"/>
  <customSheetViews>
    <customSheetView guid="{E6F8D3AA-2D31-4D65-B4FA-FB93F610C8A3}" showPageBreaks="1" printArea="1" hiddenRows="1" view="pageBreakPreview" showRuler="0">
      <pane ySplit="11" topLeftCell="A12" activePane="bottomLeft" state="frozen"/>
      <selection pane="bottomLeft" activeCell="E33" sqref="E33"/>
      <rowBreaks count="2" manualBreakCount="2">
        <brk id="95" max="7" man="1"/>
        <brk id="191" max="7" man="1"/>
      </rowBreaks>
      <pageMargins left="0.59055118110236227" right="0.59055118110236227" top="0.39370078740157483" bottom="0.39370078740157483" header="0.51181102362204722" footer="0.51181102362204722"/>
      <pageSetup paperSize="9" scale="60" firstPageNumber="0" orientation="portrait" horizontalDpi="300" verticalDpi="300" r:id="rId1"/>
      <headerFooter alignWithMargins="0"/>
    </customSheetView>
  </customSheetViews>
  <mergeCells count="26">
    <mergeCell ref="C83:C84"/>
    <mergeCell ref="C168:C169"/>
    <mergeCell ref="D147:F147"/>
    <mergeCell ref="C12:C13"/>
    <mergeCell ref="C28:C29"/>
    <mergeCell ref="C50:C51"/>
    <mergeCell ref="C66:C67"/>
    <mergeCell ref="B81:G81"/>
    <mergeCell ref="D250:D251"/>
    <mergeCell ref="D237:E237"/>
    <mergeCell ref="D241:E241"/>
    <mergeCell ref="D243:E243"/>
    <mergeCell ref="D244:E244"/>
    <mergeCell ref="D245:E245"/>
    <mergeCell ref="D246:E246"/>
    <mergeCell ref="D229:E229"/>
    <mergeCell ref="D230:E230"/>
    <mergeCell ref="D234:E234"/>
    <mergeCell ref="D236:E236"/>
    <mergeCell ref="A111:A123"/>
    <mergeCell ref="C175:C176"/>
    <mergeCell ref="C113:G113"/>
    <mergeCell ref="C120:G120"/>
    <mergeCell ref="D128:F128"/>
    <mergeCell ref="D138:F138"/>
    <mergeCell ref="D227:E227"/>
  </mergeCells>
  <phoneticPr fontId="35" type="noConversion"/>
  <conditionalFormatting sqref="G1">
    <cfRule type="cellIs" dxfId="1" priority="1" stopIfTrue="1" operator="equal">
      <formula>0</formula>
    </cfRule>
  </conditionalFormatting>
  <hyperlinks>
    <hyperlink ref="A5" r:id="rId2"/>
    <hyperlink ref="A6" r:id="rId3"/>
  </hyperlinks>
  <pageMargins left="0.59055118110236227" right="0.59055118110236227" top="0.39370078740157483" bottom="0.39370078740157483" header="0.51181102362204722" footer="0.51181102362204722"/>
  <pageSetup paperSize="9" scale="60" firstPageNumber="0" orientation="portrait" horizontalDpi="300" verticalDpi="300" r:id="rId4"/>
  <headerFooter alignWithMargins="0"/>
  <rowBreaks count="2" manualBreakCount="2">
    <brk id="93" max="7" man="1"/>
    <brk id="187" max="7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14</vt:i4>
      </vt:variant>
    </vt:vector>
  </HeadingPairs>
  <TitlesOfParts>
    <vt:vector size="24" baseType="lpstr">
      <vt:lpstr>Монтажные системы Новотек</vt:lpstr>
      <vt:lpstr>Химия</vt:lpstr>
      <vt:lpstr>Анкера</vt:lpstr>
      <vt:lpstr>Дюбели и фасадные дюбели</vt:lpstr>
      <vt:lpstr>Крепеж общего назначения</vt:lpstr>
      <vt:lpstr>Хомуты</vt:lpstr>
      <vt:lpstr>Электроника</vt:lpstr>
      <vt:lpstr>Крепления камер</vt:lpstr>
      <vt:lpstr>Пластики</vt:lpstr>
      <vt:lpstr>Электромонтаж</vt:lpstr>
      <vt:lpstr>Электромонтаж!_1Excel_BuiltIn_Print_Area_1_1_1</vt:lpstr>
      <vt:lpstr>_2Excel_BuiltIn_Print_Area_1_1_1</vt:lpstr>
      <vt:lpstr>Электромонтаж!Excel_BuiltIn_Print_Area_1_1</vt:lpstr>
      <vt:lpstr>Excel_BuiltIn_Print_Area_1_1</vt:lpstr>
      <vt:lpstr>Анкера!Область_печати</vt:lpstr>
      <vt:lpstr>'Дюбели и фасадные дюбели'!Область_печати</vt:lpstr>
      <vt:lpstr>'Крепеж общего назначения'!Область_печати</vt:lpstr>
      <vt:lpstr>'Крепления камер'!Область_печати</vt:lpstr>
      <vt:lpstr>'Монтажные системы Новотек'!Область_печати</vt:lpstr>
      <vt:lpstr>Пластики!Область_печати</vt:lpstr>
      <vt:lpstr>Химия!Область_печати</vt:lpstr>
      <vt:lpstr>Хомуты!Область_печати</vt:lpstr>
      <vt:lpstr>Электромонтаж!Область_печати</vt:lpstr>
      <vt:lpstr>Электроника!Область_печати</vt:lpstr>
    </vt:vector>
  </TitlesOfParts>
  <Company>KTM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Alexandre</cp:lastModifiedBy>
  <cp:lastPrinted>2023-08-30T10:01:20Z</cp:lastPrinted>
  <dcterms:created xsi:type="dcterms:W3CDTF">2020-07-23T06:34:18Z</dcterms:created>
  <dcterms:modified xsi:type="dcterms:W3CDTF">2024-03-28T19:15:40Z</dcterms:modified>
</cp:coreProperties>
</file>